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9440" windowHeight="4995"/>
  </bookViews>
  <sheets>
    <sheet name="Planilha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5" i="1"/>
  <c r="AR6"/>
  <c r="AR7"/>
  <c r="AR8"/>
  <c r="AR9"/>
  <c r="AR10"/>
  <c r="AR11"/>
  <c r="AR12"/>
  <c r="AR13"/>
  <c r="AR4"/>
  <c r="AQ4"/>
  <c r="AQ5" l="1"/>
  <c r="AQ6"/>
  <c r="AQ7"/>
  <c r="AQ8"/>
  <c r="AQ9"/>
  <c r="AQ10"/>
  <c r="AQ11"/>
  <c r="AQ12"/>
  <c r="AQ13"/>
</calcChain>
</file>

<file path=xl/sharedStrings.xml><?xml version="1.0" encoding="utf-8"?>
<sst xmlns="http://schemas.openxmlformats.org/spreadsheetml/2006/main" count="59" uniqueCount="58">
  <si>
    <t>ESCALA 1:50</t>
  </si>
  <si>
    <t>BOX WC</t>
  </si>
  <si>
    <t>LINHA DE PISO</t>
  </si>
  <si>
    <t>BANHEIRO</t>
  </si>
  <si>
    <t>COZINHA</t>
  </si>
  <si>
    <t>COTA DE NÍVEL</t>
  </si>
  <si>
    <t>PREENCHIMENTO DO SELO</t>
  </si>
  <si>
    <t>ESCALA GRÁFICA</t>
  </si>
  <si>
    <t>3ª LINHA de COTA</t>
  </si>
  <si>
    <t>NOME e ÁREA COMP.</t>
  </si>
  <si>
    <t>PAREDES - COR PRETA</t>
  </si>
  <si>
    <t>JANELAS - COR  AZUL</t>
  </si>
  <si>
    <t>PORTAS - COR  AZUL</t>
  </si>
  <si>
    <t>ORIENTAÇÃO SOLAR</t>
  </si>
  <si>
    <t xml:space="preserve">MARCAÇÃO DO ACESSO </t>
  </si>
  <si>
    <t>COTA DAS PORTAS</t>
  </si>
  <si>
    <t>COTA DAS JANELAS</t>
  </si>
  <si>
    <t>1º LINHA de COTA comp. e esp. paredes</t>
  </si>
  <si>
    <t>2ª LINHA de COTA vãos paredes e aberturas</t>
  </si>
  <si>
    <t>VASO SANITARIO dim e cor (verde)</t>
  </si>
  <si>
    <t>LAVATÓRIO dim e cor verde</t>
  </si>
  <si>
    <t>CHUVEIRO dim. Cor verde</t>
  </si>
  <si>
    <t>PIA dim. Cor verde</t>
  </si>
  <si>
    <t>FOGÃO dim. Cor verde</t>
  </si>
  <si>
    <t xml:space="preserve">BOX </t>
  </si>
  <si>
    <t>HACHURA DE PISO - lápis amarelo</t>
  </si>
  <si>
    <t>GELADEIRA dim. Cor verde</t>
  </si>
  <si>
    <t>INFORM. GRÁFICA - vermelho</t>
  </si>
  <si>
    <t>soma</t>
  </si>
  <si>
    <t>nota</t>
  </si>
  <si>
    <t>DESENHO</t>
  </si>
  <si>
    <t>ALUN0</t>
  </si>
  <si>
    <t>PESO</t>
  </si>
  <si>
    <t>DESENHO DAS PAREDES</t>
  </si>
  <si>
    <t>DESENHO DAS PORTAS</t>
  </si>
  <si>
    <t>DESENHO DAS JANELAS</t>
  </si>
  <si>
    <t>DESENHO VASO SANITARIO</t>
  </si>
  <si>
    <t>DESENHO LAVATÓRIO</t>
  </si>
  <si>
    <t>DESENHO CHUVEIRO</t>
  </si>
  <si>
    <t xml:space="preserve">DESENHO PIA </t>
  </si>
  <si>
    <t>DESENHO  FOGÃO</t>
  </si>
  <si>
    <t>DESENHO  GELADEIRA</t>
  </si>
  <si>
    <t>AVALIAÇÃO DA PLANTA A LÁPIS</t>
  </si>
  <si>
    <t>Alisson Soares</t>
  </si>
  <si>
    <t>Bruno Lima</t>
  </si>
  <si>
    <t>Camila Nereida de Souza</t>
  </si>
  <si>
    <t>Jordana Macedo Dias</t>
  </si>
  <si>
    <t>Larissa Rodrigues e Silva</t>
  </si>
  <si>
    <t>Leila Bengua Vieira</t>
  </si>
  <si>
    <t>Lissane Valerio</t>
  </si>
  <si>
    <t>Nichele Boeira</t>
  </si>
  <si>
    <t>Sandra Lima</t>
  </si>
  <si>
    <t>MARGENS</t>
  </si>
  <si>
    <t>SELO</t>
  </si>
  <si>
    <t>CALIGRAFIA</t>
  </si>
  <si>
    <t>DOBRAS</t>
  </si>
  <si>
    <t>POSIÇÃO DO DESENHO NA FOLHA</t>
  </si>
  <si>
    <t>APRESENT.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</si>
</sst>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textRotation="90"/>
    </xf>
    <xf numFmtId="0" fontId="1" fillId="0" borderId="0" xfId="0" applyFont="1" applyBorder="1" applyAlignment="1">
      <alignment vertical="center" wrapText="1"/>
    </xf>
    <xf numFmtId="0" fontId="0" fillId="0" borderId="0" xfId="0" applyBorder="1"/>
    <xf numFmtId="0" fontId="5" fillId="0" borderId="0" xfId="0" applyFont="1"/>
    <xf numFmtId="0" fontId="7" fillId="0" borderId="1" xfId="0" applyFont="1" applyBorder="1" applyAlignment="1">
      <alignment horizontal="center"/>
    </xf>
    <xf numFmtId="0" fontId="6" fillId="0" borderId="2" xfId="0" applyFont="1" applyFill="1" applyBorder="1" applyAlignment="1"/>
    <xf numFmtId="0" fontId="6" fillId="3" borderId="2" xfId="0" applyFont="1" applyFill="1" applyBorder="1" applyAlignment="1"/>
    <xf numFmtId="0" fontId="6" fillId="0" borderId="0" xfId="0" applyFont="1" applyFill="1" applyBorder="1" applyAlignment="1"/>
    <xf numFmtId="0" fontId="0" fillId="0" borderId="0" xfId="0" applyFill="1" applyBorder="1" applyAlignment="1"/>
    <xf numFmtId="0" fontId="7" fillId="0" borderId="0" xfId="0" applyFont="1" applyFill="1" applyBorder="1" applyAlignment="1">
      <alignment horizontal="center"/>
    </xf>
    <xf numFmtId="0" fontId="0" fillId="0" borderId="0" xfId="0" applyFill="1" applyBorder="1"/>
    <xf numFmtId="0" fontId="3" fillId="0" borderId="5" xfId="0" applyFont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4" fillId="0" borderId="7" xfId="0" applyFont="1" applyBorder="1" applyAlignment="1">
      <alignment horizontal="center" textRotation="90"/>
    </xf>
    <xf numFmtId="0" fontId="6" fillId="3" borderId="8" xfId="0" applyFont="1" applyFill="1" applyBorder="1" applyAlignment="1"/>
    <xf numFmtId="0" fontId="7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5" xfId="0" applyFill="1" applyBorder="1" applyAlignment="1">
      <alignment textRotation="90"/>
    </xf>
    <xf numFmtId="0" fontId="0" fillId="4" borderId="5" xfId="0" applyFill="1" applyBorder="1" applyAlignment="1">
      <alignment textRotation="90"/>
    </xf>
    <xf numFmtId="0" fontId="4" fillId="0" borderId="5" xfId="0" applyFont="1" applyBorder="1" applyAlignment="1">
      <alignment horizontal="center" textRotation="90"/>
    </xf>
    <xf numFmtId="0" fontId="4" fillId="0" borderId="15" xfId="0" applyFont="1" applyBorder="1" applyAlignment="1">
      <alignment horizontal="center" textRotation="90"/>
    </xf>
    <xf numFmtId="0" fontId="6" fillId="0" borderId="12" xfId="0" applyFont="1" applyFill="1" applyBorder="1" applyAlignment="1"/>
    <xf numFmtId="0" fontId="7" fillId="0" borderId="17" xfId="0" applyFont="1" applyBorder="1" applyAlignment="1">
      <alignment horizontal="center"/>
    </xf>
    <xf numFmtId="0" fontId="0" fillId="0" borderId="19" xfId="0" applyBorder="1" applyAlignment="1">
      <alignment horizontal="right"/>
    </xf>
    <xf numFmtId="0" fontId="7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2" fillId="4" borderId="21" xfId="0" applyFont="1" applyFill="1" applyBorder="1" applyAlignment="1"/>
    <xf numFmtId="0" fontId="2" fillId="4" borderId="22" xfId="0" applyFont="1" applyFill="1" applyBorder="1" applyAlignment="1"/>
    <xf numFmtId="0" fontId="4" fillId="0" borderId="23" xfId="0" applyFont="1" applyBorder="1" applyAlignment="1">
      <alignment horizontal="center" textRotation="90"/>
    </xf>
    <xf numFmtId="0" fontId="2" fillId="2" borderId="25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0" fillId="2" borderId="24" xfId="0" applyFill="1" applyBorder="1" applyAlignment="1">
      <alignment textRotation="90"/>
    </xf>
    <xf numFmtId="0" fontId="0" fillId="0" borderId="18" xfId="0" applyBorder="1" applyAlignment="1">
      <alignment horizontal="left"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2" borderId="19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4" borderId="9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://tics.ifsul.edu.br/pelotas/mod/assign/view.php?action=grading&amp;id=15968&amp;thide=assignsubmission_file" TargetMode="External"/><Relationship Id="rId3" Type="http://schemas.openxmlformats.org/officeDocument/2006/relationships/hyperlink" Target="http://tics.ifsul.edu.br/pelotas/mod/assign/view.php?action=grading&amp;id=15968&amp;thide=email" TargetMode="External"/><Relationship Id="rId7" Type="http://schemas.openxmlformats.org/officeDocument/2006/relationships/hyperlink" Target="http://tics.ifsul.edu.br/pelotas/mod/assign/view.php?action=grading&amp;id=15968&amp;thide=timesubmitted" TargetMode="External"/><Relationship Id="rId12" Type="http://schemas.openxmlformats.org/officeDocument/2006/relationships/hyperlink" Target="http://tics.ifsul.edu.br/pelotas/mod/assign/view.php?action=grading&amp;id=15968&amp;thide=finalgrade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tics.ifsul.edu.br/pelotas/mod/assign/view.php?action=grading&amp;id=15968&amp;thide=fullname" TargetMode="External"/><Relationship Id="rId6" Type="http://schemas.openxmlformats.org/officeDocument/2006/relationships/hyperlink" Target="http://tics.ifsul.edu.br/pelotas/mod/assign/view.php?action=grading&amp;id=15968&amp;thide=userid" TargetMode="External"/><Relationship Id="rId11" Type="http://schemas.openxmlformats.org/officeDocument/2006/relationships/hyperlink" Target="http://tics.ifsul.edu.br/pelotas/mod/assign/view.php?action=grading&amp;id=15968&amp;thide=assignfeedback_file" TargetMode="External"/><Relationship Id="rId5" Type="http://schemas.openxmlformats.org/officeDocument/2006/relationships/hyperlink" Target="http://tics.ifsul.edu.br/pelotas/mod/assign/view.php?action=grading&amp;id=15968&amp;thide=grade" TargetMode="External"/><Relationship Id="rId10" Type="http://schemas.openxmlformats.org/officeDocument/2006/relationships/hyperlink" Target="http://tics.ifsul.edu.br/pelotas/mod/assign/view.php?action=grading&amp;id=15968&amp;thide=assignfeedback_comments" TargetMode="External"/><Relationship Id="rId4" Type="http://schemas.openxmlformats.org/officeDocument/2006/relationships/hyperlink" Target="http://tics.ifsul.edu.br/pelotas/mod/assign/view.php?action=grading&amp;id=15968&amp;thide=status" TargetMode="External"/><Relationship Id="rId9" Type="http://schemas.openxmlformats.org/officeDocument/2006/relationships/hyperlink" Target="http://tics.ifsul.edu.br/pelotas/mod/assign/view.php?action=grading&amp;id=15968&amp;thide=timemarke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12</xdr:row>
      <xdr:rowOff>0</xdr:rowOff>
    </xdr:from>
    <xdr:ext cx="104775" cy="104775"/>
    <xdr:pic>
      <xdr:nvPicPr>
        <xdr:cNvPr id="2" name="Imagem 1" descr="Ocultar">
          <a:hlinkClick xmlns:r="http://schemas.openxmlformats.org/officeDocument/2006/relationships" r:id="rId1" tooltip="Ocultar Nome completo"/>
          <a:extLst>
            <a:ext uri="{FF2B5EF4-FFF2-40B4-BE49-F238E27FC236}">
              <a16:creationId xmlns="" xmlns:a16="http://schemas.microsoft.com/office/drawing/2014/main" id="{D43E7A47-C732-41DC-B5CB-4ADCA40E7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91000"/>
          <a:ext cx="104775" cy="10477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104775" cy="104775"/>
    <xdr:pic>
      <xdr:nvPicPr>
        <xdr:cNvPr id="3" name="Imagem 2" descr="Ocultar">
          <a:hlinkClick xmlns:r="http://schemas.openxmlformats.org/officeDocument/2006/relationships" r:id="rId3" tooltip="Ocultar Endereço de email"/>
          <a:extLst>
            <a:ext uri="{FF2B5EF4-FFF2-40B4-BE49-F238E27FC236}">
              <a16:creationId xmlns="" xmlns:a16="http://schemas.microsoft.com/office/drawing/2014/main" id="{6546E5B6-5A06-46C5-A48B-C74505077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91000"/>
          <a:ext cx="104775" cy="10477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104775" cy="104775"/>
    <xdr:pic>
      <xdr:nvPicPr>
        <xdr:cNvPr id="4" name="Imagem 3" descr="Ocultar">
          <a:hlinkClick xmlns:r="http://schemas.openxmlformats.org/officeDocument/2006/relationships" r:id="rId4" tooltip="Ocultar Status"/>
          <a:extLst>
            <a:ext uri="{FF2B5EF4-FFF2-40B4-BE49-F238E27FC236}">
              <a16:creationId xmlns="" xmlns:a16="http://schemas.microsoft.com/office/drawing/2014/main" id="{1589B778-A861-43CC-A745-7B6ACC633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91000"/>
          <a:ext cx="104775" cy="10477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104775" cy="104775"/>
    <xdr:pic>
      <xdr:nvPicPr>
        <xdr:cNvPr id="5" name="Imagem 4" descr="Ocultar">
          <a:hlinkClick xmlns:r="http://schemas.openxmlformats.org/officeDocument/2006/relationships" r:id="rId5" tooltip="Ocultar Nota"/>
          <a:extLst>
            <a:ext uri="{FF2B5EF4-FFF2-40B4-BE49-F238E27FC236}">
              <a16:creationId xmlns="" xmlns:a16="http://schemas.microsoft.com/office/drawing/2014/main" id="{72644FE9-EB41-4758-A52E-B0682CB49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91000"/>
          <a:ext cx="104775" cy="10477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104775" cy="104775"/>
    <xdr:pic>
      <xdr:nvPicPr>
        <xdr:cNvPr id="6" name="Imagem 5" descr="Ocultar">
          <a:hlinkClick xmlns:r="http://schemas.openxmlformats.org/officeDocument/2006/relationships" r:id="rId6" tooltip="Ocultar Editar"/>
          <a:extLst>
            <a:ext uri="{FF2B5EF4-FFF2-40B4-BE49-F238E27FC236}">
              <a16:creationId xmlns="" xmlns:a16="http://schemas.microsoft.com/office/drawing/2014/main" id="{26E2D2BA-276E-4700-884D-EE32B2044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91000"/>
          <a:ext cx="104775" cy="10477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104775" cy="104775"/>
    <xdr:pic>
      <xdr:nvPicPr>
        <xdr:cNvPr id="7" name="Imagem 6" descr="Ocultar">
          <a:hlinkClick xmlns:r="http://schemas.openxmlformats.org/officeDocument/2006/relationships" r:id="rId7" tooltip="Ocultar Última modificação (envio)"/>
          <a:extLst>
            <a:ext uri="{FF2B5EF4-FFF2-40B4-BE49-F238E27FC236}">
              <a16:creationId xmlns="" xmlns:a16="http://schemas.microsoft.com/office/drawing/2014/main" id="{AD3D8D4F-9C9C-4A63-960A-17BF6EC7A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91000"/>
          <a:ext cx="104775" cy="10477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104775" cy="104775"/>
    <xdr:pic>
      <xdr:nvPicPr>
        <xdr:cNvPr id="8" name="Imagem 7" descr="Ocultar">
          <a:hlinkClick xmlns:r="http://schemas.openxmlformats.org/officeDocument/2006/relationships" r:id="rId8" tooltip="Ocultar Envio de arquivos"/>
          <a:extLst>
            <a:ext uri="{FF2B5EF4-FFF2-40B4-BE49-F238E27FC236}">
              <a16:creationId xmlns="" xmlns:a16="http://schemas.microsoft.com/office/drawing/2014/main" id="{825B2BFF-8D72-4C27-A404-55F6DECB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91000"/>
          <a:ext cx="104775" cy="10477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104775" cy="104775"/>
    <xdr:pic>
      <xdr:nvPicPr>
        <xdr:cNvPr id="9" name="Imagem 8" descr="Ocultar">
          <a:hlinkClick xmlns:r="http://schemas.openxmlformats.org/officeDocument/2006/relationships" r:id="rId9" tooltip="Ocultar Última modificação (nota)"/>
          <a:extLst>
            <a:ext uri="{FF2B5EF4-FFF2-40B4-BE49-F238E27FC236}">
              <a16:creationId xmlns="" xmlns:a16="http://schemas.microsoft.com/office/drawing/2014/main" id="{DA6D4203-D5C7-47B4-875A-A23360E93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91000"/>
          <a:ext cx="104775" cy="10477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104775" cy="104775"/>
    <xdr:pic>
      <xdr:nvPicPr>
        <xdr:cNvPr id="10" name="Imagem 9" descr="Ocultar">
          <a:hlinkClick xmlns:r="http://schemas.openxmlformats.org/officeDocument/2006/relationships" r:id="rId10" tooltip="Ocultar Comentários"/>
          <a:extLst>
            <a:ext uri="{FF2B5EF4-FFF2-40B4-BE49-F238E27FC236}">
              <a16:creationId xmlns="" xmlns:a16="http://schemas.microsoft.com/office/drawing/2014/main" id="{255BE6B2-8A2F-4530-AA47-D7A188918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91000"/>
          <a:ext cx="104775" cy="10477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104775" cy="104775"/>
    <xdr:pic>
      <xdr:nvPicPr>
        <xdr:cNvPr id="11" name="Imagem 10" descr="Ocultar">
          <a:hlinkClick xmlns:r="http://schemas.openxmlformats.org/officeDocument/2006/relationships" r:id="rId11" tooltip="Ocultar Arquivos de feedback"/>
          <a:extLst>
            <a:ext uri="{FF2B5EF4-FFF2-40B4-BE49-F238E27FC236}">
              <a16:creationId xmlns="" xmlns:a16="http://schemas.microsoft.com/office/drawing/2014/main" id="{7D1BD072-9959-421A-B622-30C4CCF64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91000"/>
          <a:ext cx="104775" cy="10477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104775" cy="104775"/>
    <xdr:pic>
      <xdr:nvPicPr>
        <xdr:cNvPr id="12" name="Imagem 11" descr="Ocultar">
          <a:hlinkClick xmlns:r="http://schemas.openxmlformats.org/officeDocument/2006/relationships" r:id="rId12" tooltip="Ocultar Nota final"/>
          <a:extLst>
            <a:ext uri="{FF2B5EF4-FFF2-40B4-BE49-F238E27FC236}">
              <a16:creationId xmlns="" xmlns:a16="http://schemas.microsoft.com/office/drawing/2014/main" id="{62E26107-8C7A-44A1-BE9F-512ED0CE5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91000"/>
          <a:ext cx="104775" cy="10477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104775" cy="104775"/>
    <xdr:pic>
      <xdr:nvPicPr>
        <xdr:cNvPr id="13" name="Imagem 12" descr="Ocultar">
          <a:hlinkClick xmlns:r="http://schemas.openxmlformats.org/officeDocument/2006/relationships" r:id="rId1" tooltip="Ocultar Nome completo"/>
          <a:extLst>
            <a:ext uri="{FF2B5EF4-FFF2-40B4-BE49-F238E27FC236}">
              <a16:creationId xmlns:a16="http://schemas.microsoft.com/office/drawing/2014/main" xmlns="" id="{C6770438-8650-4E7B-96CD-95BADB197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0861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104775" cy="104775"/>
    <xdr:pic>
      <xdr:nvPicPr>
        <xdr:cNvPr id="14" name="Imagem 13" descr="Ocultar">
          <a:hlinkClick xmlns:r="http://schemas.openxmlformats.org/officeDocument/2006/relationships" r:id="rId3" tooltip="Ocultar Endereço de email"/>
          <a:extLst>
            <a:ext uri="{FF2B5EF4-FFF2-40B4-BE49-F238E27FC236}">
              <a16:creationId xmlns:a16="http://schemas.microsoft.com/office/drawing/2014/main" xmlns="" id="{BF834C11-6BE1-4344-A647-24114D584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0861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104775" cy="104775"/>
    <xdr:pic>
      <xdr:nvPicPr>
        <xdr:cNvPr id="15" name="Imagem 14" descr="Ocultar">
          <a:hlinkClick xmlns:r="http://schemas.openxmlformats.org/officeDocument/2006/relationships" r:id="rId4" tooltip="Ocultar Status"/>
          <a:extLst>
            <a:ext uri="{FF2B5EF4-FFF2-40B4-BE49-F238E27FC236}">
              <a16:creationId xmlns:a16="http://schemas.microsoft.com/office/drawing/2014/main" xmlns="" id="{7970216F-608F-4D92-961F-61922928C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0861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104775" cy="104775"/>
    <xdr:pic>
      <xdr:nvPicPr>
        <xdr:cNvPr id="16" name="Imagem 15" descr="Ocultar">
          <a:hlinkClick xmlns:r="http://schemas.openxmlformats.org/officeDocument/2006/relationships" r:id="rId5" tooltip="Ocultar Nota"/>
          <a:extLst>
            <a:ext uri="{FF2B5EF4-FFF2-40B4-BE49-F238E27FC236}">
              <a16:creationId xmlns:a16="http://schemas.microsoft.com/office/drawing/2014/main" xmlns="" id="{33DE5489-65D9-4A23-A645-A77291ED6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0861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104775" cy="104775"/>
    <xdr:pic>
      <xdr:nvPicPr>
        <xdr:cNvPr id="17" name="Imagem 16" descr="Ocultar">
          <a:hlinkClick xmlns:r="http://schemas.openxmlformats.org/officeDocument/2006/relationships" r:id="rId6" tooltip="Ocultar Editar"/>
          <a:extLst>
            <a:ext uri="{FF2B5EF4-FFF2-40B4-BE49-F238E27FC236}">
              <a16:creationId xmlns:a16="http://schemas.microsoft.com/office/drawing/2014/main" xmlns="" id="{3FB9E546-E67C-4492-9862-07B37D699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0861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104775" cy="104775"/>
    <xdr:pic>
      <xdr:nvPicPr>
        <xdr:cNvPr id="18" name="Imagem 17" descr="Ocultar">
          <a:hlinkClick xmlns:r="http://schemas.openxmlformats.org/officeDocument/2006/relationships" r:id="rId7" tooltip="Ocultar Última modificação (envio)"/>
          <a:extLst>
            <a:ext uri="{FF2B5EF4-FFF2-40B4-BE49-F238E27FC236}">
              <a16:creationId xmlns:a16="http://schemas.microsoft.com/office/drawing/2014/main" xmlns="" id="{BFFE6242-3D0F-4FC5-AF3A-0F5404915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0861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104775" cy="104775"/>
    <xdr:pic>
      <xdr:nvPicPr>
        <xdr:cNvPr id="19" name="Imagem 18" descr="Ocultar">
          <a:hlinkClick xmlns:r="http://schemas.openxmlformats.org/officeDocument/2006/relationships" r:id="rId8" tooltip="Ocultar Envio de arquivos"/>
          <a:extLst>
            <a:ext uri="{FF2B5EF4-FFF2-40B4-BE49-F238E27FC236}">
              <a16:creationId xmlns:a16="http://schemas.microsoft.com/office/drawing/2014/main" xmlns="" id="{722FAE80-938C-4742-889F-A89D87021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0861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104775" cy="104775"/>
    <xdr:pic>
      <xdr:nvPicPr>
        <xdr:cNvPr id="20" name="Imagem 19" descr="Ocultar">
          <a:hlinkClick xmlns:r="http://schemas.openxmlformats.org/officeDocument/2006/relationships" r:id="rId9" tooltip="Ocultar Última modificação (nota)"/>
          <a:extLst>
            <a:ext uri="{FF2B5EF4-FFF2-40B4-BE49-F238E27FC236}">
              <a16:creationId xmlns:a16="http://schemas.microsoft.com/office/drawing/2014/main" xmlns="" id="{6AF39FC4-2092-426E-86B3-BEE92040C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0861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104775" cy="104775"/>
    <xdr:pic>
      <xdr:nvPicPr>
        <xdr:cNvPr id="21" name="Imagem 20" descr="Ocultar">
          <a:hlinkClick xmlns:r="http://schemas.openxmlformats.org/officeDocument/2006/relationships" r:id="rId10" tooltip="Ocultar Comentários"/>
          <a:extLst>
            <a:ext uri="{FF2B5EF4-FFF2-40B4-BE49-F238E27FC236}">
              <a16:creationId xmlns:a16="http://schemas.microsoft.com/office/drawing/2014/main" xmlns="" id="{1D659FA4-DF1F-4AEE-8124-1A1B176DB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0861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104775" cy="104775"/>
    <xdr:pic>
      <xdr:nvPicPr>
        <xdr:cNvPr id="22" name="Imagem 21" descr="Ocultar">
          <a:hlinkClick xmlns:r="http://schemas.openxmlformats.org/officeDocument/2006/relationships" r:id="rId11" tooltip="Ocultar Arquivos de feedback"/>
          <a:extLst>
            <a:ext uri="{FF2B5EF4-FFF2-40B4-BE49-F238E27FC236}">
              <a16:creationId xmlns:a16="http://schemas.microsoft.com/office/drawing/2014/main" xmlns="" id="{7C772C5D-1EC7-48EB-98F3-EF25A6E33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0861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104775" cy="104775"/>
    <xdr:pic>
      <xdr:nvPicPr>
        <xdr:cNvPr id="23" name="Imagem 22" descr="Ocultar">
          <a:hlinkClick xmlns:r="http://schemas.openxmlformats.org/officeDocument/2006/relationships" r:id="rId12" tooltip="Ocultar Nota final"/>
          <a:extLst>
            <a:ext uri="{FF2B5EF4-FFF2-40B4-BE49-F238E27FC236}">
              <a16:creationId xmlns:a16="http://schemas.microsoft.com/office/drawing/2014/main" xmlns="" id="{1A2A4322-542D-4505-AC4C-D38377244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0861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L32"/>
  <sheetViews>
    <sheetView tabSelected="1" workbookViewId="0">
      <selection activeCell="C16" sqref="C16"/>
    </sheetView>
  </sheetViews>
  <sheetFormatPr defaultColWidth="2.7109375" defaultRowHeight="15"/>
  <cols>
    <col min="1" max="1" width="30" customWidth="1"/>
    <col min="2" max="2" width="7.42578125" customWidth="1"/>
    <col min="3" max="3" width="3.7109375" bestFit="1" customWidth="1"/>
    <col min="41" max="41" width="3.140625" customWidth="1"/>
    <col min="42" max="42" width="3.28515625" customWidth="1"/>
    <col min="43" max="43" width="5.7109375" customWidth="1"/>
    <col min="44" max="44" width="5" customWidth="1"/>
    <col min="59" max="60" width="11.85546875" bestFit="1" customWidth="1"/>
    <col min="61" max="61" width="16.28515625" bestFit="1" customWidth="1"/>
  </cols>
  <sheetData>
    <row r="1" spans="1:64" s="4" customFormat="1" ht="19.5" thickBot="1">
      <c r="A1" s="12" t="s">
        <v>42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</row>
    <row r="2" spans="1:64" ht="16.5" thickBot="1">
      <c r="A2" s="18"/>
      <c r="B2" s="19"/>
      <c r="C2" s="13" t="s">
        <v>30</v>
      </c>
      <c r="D2" s="13"/>
      <c r="E2" s="13"/>
      <c r="F2" s="13"/>
      <c r="G2" s="13"/>
      <c r="H2" s="13"/>
      <c r="I2" s="13"/>
      <c r="J2" s="13"/>
      <c r="K2" s="13"/>
      <c r="L2" s="14" t="s">
        <v>3</v>
      </c>
      <c r="M2" s="14"/>
      <c r="N2" s="14"/>
      <c r="O2" s="14"/>
      <c r="P2" s="14"/>
      <c r="Q2" s="14"/>
      <c r="R2" s="14"/>
      <c r="S2" s="14"/>
      <c r="T2" s="13" t="s">
        <v>4</v>
      </c>
      <c r="U2" s="13"/>
      <c r="V2" s="13"/>
      <c r="W2" s="13"/>
      <c r="X2" s="13"/>
      <c r="Y2" s="13"/>
      <c r="Z2" s="13"/>
      <c r="AA2" s="31" t="s">
        <v>27</v>
      </c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4" t="s">
        <v>57</v>
      </c>
      <c r="AM2" s="35"/>
      <c r="AN2" s="35"/>
      <c r="AO2" s="35"/>
      <c r="AP2" s="36"/>
      <c r="AQ2" s="33" t="s">
        <v>28</v>
      </c>
      <c r="AR2" s="15" t="s">
        <v>29</v>
      </c>
    </row>
    <row r="3" spans="1:64" s="1" customFormat="1" ht="211.5" thickBot="1">
      <c r="A3" s="20"/>
      <c r="B3" s="21"/>
      <c r="C3" s="22" t="s">
        <v>0</v>
      </c>
      <c r="D3" s="22" t="s">
        <v>33</v>
      </c>
      <c r="E3" s="22" t="s">
        <v>10</v>
      </c>
      <c r="F3" s="22" t="s">
        <v>34</v>
      </c>
      <c r="G3" s="22" t="s">
        <v>12</v>
      </c>
      <c r="H3" s="22" t="s">
        <v>35</v>
      </c>
      <c r="I3" s="22" t="s">
        <v>11</v>
      </c>
      <c r="J3" s="22" t="s">
        <v>1</v>
      </c>
      <c r="K3" s="22" t="s">
        <v>2</v>
      </c>
      <c r="L3" s="23" t="s">
        <v>36</v>
      </c>
      <c r="M3" s="23" t="s">
        <v>19</v>
      </c>
      <c r="N3" s="23" t="s">
        <v>37</v>
      </c>
      <c r="O3" s="23" t="s">
        <v>20</v>
      </c>
      <c r="P3" s="23" t="s">
        <v>21</v>
      </c>
      <c r="Q3" s="23" t="s">
        <v>38</v>
      </c>
      <c r="R3" s="23" t="s">
        <v>24</v>
      </c>
      <c r="S3" s="23" t="s">
        <v>25</v>
      </c>
      <c r="T3" s="22" t="s">
        <v>39</v>
      </c>
      <c r="U3" s="22" t="s">
        <v>22</v>
      </c>
      <c r="V3" s="22" t="s">
        <v>40</v>
      </c>
      <c r="W3" s="22" t="s">
        <v>23</v>
      </c>
      <c r="X3" s="22" t="s">
        <v>41</v>
      </c>
      <c r="Y3" s="22" t="s">
        <v>26</v>
      </c>
      <c r="Z3" s="22" t="s">
        <v>25</v>
      </c>
      <c r="AA3" s="23" t="s">
        <v>17</v>
      </c>
      <c r="AB3" s="23" t="s">
        <v>18</v>
      </c>
      <c r="AC3" s="23" t="s">
        <v>8</v>
      </c>
      <c r="AD3" s="23" t="s">
        <v>5</v>
      </c>
      <c r="AE3" s="23" t="s">
        <v>16</v>
      </c>
      <c r="AF3" s="23" t="s">
        <v>15</v>
      </c>
      <c r="AG3" s="23" t="s">
        <v>9</v>
      </c>
      <c r="AH3" s="23" t="s">
        <v>6</v>
      </c>
      <c r="AI3" s="23" t="s">
        <v>7</v>
      </c>
      <c r="AJ3" s="23" t="s">
        <v>13</v>
      </c>
      <c r="AK3" s="23" t="s">
        <v>14</v>
      </c>
      <c r="AL3" s="37" t="s">
        <v>52</v>
      </c>
      <c r="AM3" s="37" t="s">
        <v>53</v>
      </c>
      <c r="AN3" s="37" t="s">
        <v>54</v>
      </c>
      <c r="AO3" s="37" t="s">
        <v>56</v>
      </c>
      <c r="AP3" s="37" t="s">
        <v>55</v>
      </c>
      <c r="AQ3" s="24"/>
      <c r="AR3" s="25"/>
    </row>
    <row r="4" spans="1:64" s="1" customFormat="1" ht="21.75" thickBot="1">
      <c r="A4" s="38" t="s">
        <v>31</v>
      </c>
      <c r="B4" s="28" t="s">
        <v>32</v>
      </c>
      <c r="C4" s="42">
        <v>3</v>
      </c>
      <c r="D4" s="42">
        <v>3</v>
      </c>
      <c r="E4" s="42">
        <v>3</v>
      </c>
      <c r="F4" s="42">
        <v>3</v>
      </c>
      <c r="G4" s="42">
        <v>3</v>
      </c>
      <c r="H4" s="42">
        <v>3</v>
      </c>
      <c r="I4" s="42">
        <v>3</v>
      </c>
      <c r="J4" s="42">
        <v>3</v>
      </c>
      <c r="K4" s="42">
        <v>3</v>
      </c>
      <c r="L4" s="43">
        <v>3</v>
      </c>
      <c r="M4" s="43">
        <v>3</v>
      </c>
      <c r="N4" s="43">
        <v>3</v>
      </c>
      <c r="O4" s="43">
        <v>3</v>
      </c>
      <c r="P4" s="43">
        <v>3</v>
      </c>
      <c r="Q4" s="43">
        <v>3</v>
      </c>
      <c r="R4" s="43">
        <v>3</v>
      </c>
      <c r="S4" s="43">
        <v>3</v>
      </c>
      <c r="T4" s="42">
        <v>3</v>
      </c>
      <c r="U4" s="42">
        <v>3</v>
      </c>
      <c r="V4" s="42">
        <v>3</v>
      </c>
      <c r="W4" s="42">
        <v>3</v>
      </c>
      <c r="X4" s="42">
        <v>3</v>
      </c>
      <c r="Y4" s="42">
        <v>3</v>
      </c>
      <c r="Z4" s="42">
        <v>3</v>
      </c>
      <c r="AA4" s="43">
        <v>3</v>
      </c>
      <c r="AB4" s="43">
        <v>3</v>
      </c>
      <c r="AC4" s="43">
        <v>3</v>
      </c>
      <c r="AD4" s="43">
        <v>3</v>
      </c>
      <c r="AE4" s="43">
        <v>3</v>
      </c>
      <c r="AF4" s="43">
        <v>3</v>
      </c>
      <c r="AG4" s="43">
        <v>3</v>
      </c>
      <c r="AH4" s="43">
        <v>3</v>
      </c>
      <c r="AI4" s="43">
        <v>3</v>
      </c>
      <c r="AJ4" s="43">
        <v>3</v>
      </c>
      <c r="AK4" s="43">
        <v>3</v>
      </c>
      <c r="AL4" s="42">
        <v>6</v>
      </c>
      <c r="AM4" s="42">
        <v>6</v>
      </c>
      <c r="AN4" s="42">
        <v>6</v>
      </c>
      <c r="AO4" s="42">
        <v>6</v>
      </c>
      <c r="AP4" s="42">
        <v>6</v>
      </c>
      <c r="AQ4" s="29">
        <f>SUM(C4:AP4)</f>
        <v>135</v>
      </c>
      <c r="AR4" s="30">
        <f>AQ4*3/135</f>
        <v>3</v>
      </c>
    </row>
    <row r="5" spans="1:64" ht="20.100000000000001" customHeight="1" thickBot="1">
      <c r="A5" s="39" t="s">
        <v>43</v>
      </c>
      <c r="B5" s="26"/>
      <c r="C5" s="44">
        <v>3</v>
      </c>
      <c r="D5" s="44">
        <v>3</v>
      </c>
      <c r="E5" s="44">
        <v>3</v>
      </c>
      <c r="F5" s="44">
        <v>3</v>
      </c>
      <c r="G5" s="44">
        <v>3</v>
      </c>
      <c r="H5" s="44">
        <v>3</v>
      </c>
      <c r="I5" s="44">
        <v>3</v>
      </c>
      <c r="J5" s="44">
        <v>3</v>
      </c>
      <c r="K5" s="44">
        <v>3</v>
      </c>
      <c r="L5" s="45">
        <v>3</v>
      </c>
      <c r="M5" s="45">
        <v>3</v>
      </c>
      <c r="N5" s="45">
        <v>3</v>
      </c>
      <c r="O5" s="45">
        <v>3</v>
      </c>
      <c r="P5" s="45">
        <v>3</v>
      </c>
      <c r="Q5" s="45">
        <v>3</v>
      </c>
      <c r="R5" s="45">
        <v>3</v>
      </c>
      <c r="S5" s="45">
        <v>3</v>
      </c>
      <c r="T5" s="44">
        <v>3</v>
      </c>
      <c r="U5" s="44">
        <v>3</v>
      </c>
      <c r="V5" s="44">
        <v>3</v>
      </c>
      <c r="W5" s="44">
        <v>3</v>
      </c>
      <c r="X5" s="44">
        <v>3</v>
      </c>
      <c r="Y5" s="44">
        <v>3</v>
      </c>
      <c r="Z5" s="44">
        <v>3</v>
      </c>
      <c r="AA5" s="45">
        <v>3</v>
      </c>
      <c r="AB5" s="45">
        <v>3</v>
      </c>
      <c r="AC5" s="45">
        <v>3</v>
      </c>
      <c r="AD5" s="45">
        <v>3</v>
      </c>
      <c r="AE5" s="45">
        <v>3</v>
      </c>
      <c r="AF5" s="45">
        <v>3</v>
      </c>
      <c r="AG5" s="45">
        <v>3</v>
      </c>
      <c r="AH5" s="45">
        <v>3</v>
      </c>
      <c r="AI5" s="45">
        <v>3</v>
      </c>
      <c r="AJ5" s="45">
        <v>3</v>
      </c>
      <c r="AK5" s="43">
        <v>3</v>
      </c>
      <c r="AL5" s="42">
        <v>6</v>
      </c>
      <c r="AM5" s="42">
        <v>6</v>
      </c>
      <c r="AN5" s="42">
        <v>6</v>
      </c>
      <c r="AO5" s="42">
        <v>6</v>
      </c>
      <c r="AP5" s="42">
        <v>6</v>
      </c>
      <c r="AQ5" s="27">
        <f>SUM(C5:AP5)</f>
        <v>135</v>
      </c>
      <c r="AR5" s="30">
        <f t="shared" ref="AR5:AR13" si="0">AQ5*3/135</f>
        <v>3</v>
      </c>
    </row>
    <row r="6" spans="1:64" ht="20.100000000000001" customHeight="1" thickBot="1">
      <c r="A6" s="40" t="s">
        <v>44</v>
      </c>
      <c r="B6" s="7"/>
      <c r="C6" s="46">
        <v>3</v>
      </c>
      <c r="D6" s="46">
        <v>3</v>
      </c>
      <c r="E6" s="46">
        <v>3</v>
      </c>
      <c r="F6" s="46">
        <v>3</v>
      </c>
      <c r="G6" s="46">
        <v>3</v>
      </c>
      <c r="H6" s="46">
        <v>3</v>
      </c>
      <c r="I6" s="46">
        <v>3</v>
      </c>
      <c r="J6" s="46">
        <v>3</v>
      </c>
      <c r="K6" s="46">
        <v>3</v>
      </c>
      <c r="L6" s="47">
        <v>3</v>
      </c>
      <c r="M6" s="47">
        <v>3</v>
      </c>
      <c r="N6" s="47">
        <v>3</v>
      </c>
      <c r="O6" s="47">
        <v>3</v>
      </c>
      <c r="P6" s="47">
        <v>3</v>
      </c>
      <c r="Q6" s="47">
        <v>3</v>
      </c>
      <c r="R6" s="47">
        <v>3</v>
      </c>
      <c r="S6" s="47">
        <v>3</v>
      </c>
      <c r="T6" s="46">
        <v>3</v>
      </c>
      <c r="U6" s="46">
        <v>3</v>
      </c>
      <c r="V6" s="46">
        <v>3</v>
      </c>
      <c r="W6" s="46">
        <v>3</v>
      </c>
      <c r="X6" s="46">
        <v>3</v>
      </c>
      <c r="Y6" s="46">
        <v>3</v>
      </c>
      <c r="Z6" s="46">
        <v>3</v>
      </c>
      <c r="AA6" s="47">
        <v>3</v>
      </c>
      <c r="AB6" s="47">
        <v>3</v>
      </c>
      <c r="AC6" s="47">
        <v>3</v>
      </c>
      <c r="AD6" s="47">
        <v>3</v>
      </c>
      <c r="AE6" s="47">
        <v>3</v>
      </c>
      <c r="AF6" s="47">
        <v>3</v>
      </c>
      <c r="AG6" s="47">
        <v>3</v>
      </c>
      <c r="AH6" s="47">
        <v>3</v>
      </c>
      <c r="AI6" s="47">
        <v>3</v>
      </c>
      <c r="AJ6" s="47">
        <v>3</v>
      </c>
      <c r="AK6" s="43">
        <v>3</v>
      </c>
      <c r="AL6" s="42">
        <v>6</v>
      </c>
      <c r="AM6" s="42">
        <v>6</v>
      </c>
      <c r="AN6" s="42">
        <v>6</v>
      </c>
      <c r="AO6" s="42">
        <v>6</v>
      </c>
      <c r="AP6" s="42">
        <v>6</v>
      </c>
      <c r="AQ6" s="5">
        <f>SUM(C6:AP6)</f>
        <v>135</v>
      </c>
      <c r="AR6" s="30">
        <f t="shared" si="0"/>
        <v>3</v>
      </c>
    </row>
    <row r="7" spans="1:64" ht="20.100000000000001" customHeight="1" thickBot="1">
      <c r="A7" s="40" t="s">
        <v>45</v>
      </c>
      <c r="B7" s="6"/>
      <c r="C7" s="46">
        <v>3</v>
      </c>
      <c r="D7" s="46">
        <v>3</v>
      </c>
      <c r="E7" s="46">
        <v>3</v>
      </c>
      <c r="F7" s="46">
        <v>3</v>
      </c>
      <c r="G7" s="46">
        <v>3</v>
      </c>
      <c r="H7" s="46">
        <v>3</v>
      </c>
      <c r="I7" s="46">
        <v>3</v>
      </c>
      <c r="J7" s="46">
        <v>3</v>
      </c>
      <c r="K7" s="46">
        <v>3</v>
      </c>
      <c r="L7" s="47">
        <v>3</v>
      </c>
      <c r="M7" s="47">
        <v>3</v>
      </c>
      <c r="N7" s="47">
        <v>3</v>
      </c>
      <c r="O7" s="47">
        <v>3</v>
      </c>
      <c r="P7" s="47">
        <v>3</v>
      </c>
      <c r="Q7" s="47">
        <v>3</v>
      </c>
      <c r="R7" s="47">
        <v>3</v>
      </c>
      <c r="S7" s="47">
        <v>3</v>
      </c>
      <c r="T7" s="46">
        <v>3</v>
      </c>
      <c r="U7" s="46">
        <v>3</v>
      </c>
      <c r="V7" s="46">
        <v>3</v>
      </c>
      <c r="W7" s="46">
        <v>3</v>
      </c>
      <c r="X7" s="46">
        <v>3</v>
      </c>
      <c r="Y7" s="46">
        <v>3</v>
      </c>
      <c r="Z7" s="46">
        <v>3</v>
      </c>
      <c r="AA7" s="47">
        <v>3</v>
      </c>
      <c r="AB7" s="47">
        <v>3</v>
      </c>
      <c r="AC7" s="47">
        <v>3</v>
      </c>
      <c r="AD7" s="47">
        <v>3</v>
      </c>
      <c r="AE7" s="47">
        <v>3</v>
      </c>
      <c r="AF7" s="47">
        <v>3</v>
      </c>
      <c r="AG7" s="47">
        <v>3</v>
      </c>
      <c r="AH7" s="47">
        <v>3</v>
      </c>
      <c r="AI7" s="47">
        <v>3</v>
      </c>
      <c r="AJ7" s="47">
        <v>3</v>
      </c>
      <c r="AK7" s="43">
        <v>3</v>
      </c>
      <c r="AL7" s="42">
        <v>6</v>
      </c>
      <c r="AM7" s="42">
        <v>6</v>
      </c>
      <c r="AN7" s="42">
        <v>6</v>
      </c>
      <c r="AO7" s="42">
        <v>6</v>
      </c>
      <c r="AP7" s="42">
        <v>6</v>
      </c>
      <c r="AQ7" s="5">
        <f>SUM(C7:AP7)</f>
        <v>135</v>
      </c>
      <c r="AR7" s="30">
        <f t="shared" si="0"/>
        <v>3</v>
      </c>
    </row>
    <row r="8" spans="1:64" ht="20.100000000000001" customHeight="1" thickBot="1">
      <c r="A8" s="40" t="s">
        <v>46</v>
      </c>
      <c r="B8" s="7"/>
      <c r="C8" s="46">
        <v>3</v>
      </c>
      <c r="D8" s="46">
        <v>3</v>
      </c>
      <c r="E8" s="46">
        <v>3</v>
      </c>
      <c r="F8" s="46">
        <v>3</v>
      </c>
      <c r="G8" s="46">
        <v>3</v>
      </c>
      <c r="H8" s="46">
        <v>3</v>
      </c>
      <c r="I8" s="46">
        <v>3</v>
      </c>
      <c r="J8" s="46">
        <v>3</v>
      </c>
      <c r="K8" s="46">
        <v>3</v>
      </c>
      <c r="L8" s="47">
        <v>3</v>
      </c>
      <c r="M8" s="47">
        <v>3</v>
      </c>
      <c r="N8" s="47">
        <v>3</v>
      </c>
      <c r="O8" s="47">
        <v>3</v>
      </c>
      <c r="P8" s="47">
        <v>3</v>
      </c>
      <c r="Q8" s="47">
        <v>3</v>
      </c>
      <c r="R8" s="47">
        <v>3</v>
      </c>
      <c r="S8" s="47">
        <v>3</v>
      </c>
      <c r="T8" s="46">
        <v>3</v>
      </c>
      <c r="U8" s="46">
        <v>3</v>
      </c>
      <c r="V8" s="46">
        <v>3</v>
      </c>
      <c r="W8" s="46">
        <v>3</v>
      </c>
      <c r="X8" s="46">
        <v>3</v>
      </c>
      <c r="Y8" s="46">
        <v>3</v>
      </c>
      <c r="Z8" s="46">
        <v>3</v>
      </c>
      <c r="AA8" s="47">
        <v>3</v>
      </c>
      <c r="AB8" s="47">
        <v>3</v>
      </c>
      <c r="AC8" s="47">
        <v>3</v>
      </c>
      <c r="AD8" s="47">
        <v>3</v>
      </c>
      <c r="AE8" s="47">
        <v>3</v>
      </c>
      <c r="AF8" s="47">
        <v>3</v>
      </c>
      <c r="AG8" s="47">
        <v>3</v>
      </c>
      <c r="AH8" s="47">
        <v>3</v>
      </c>
      <c r="AI8" s="47">
        <v>3</v>
      </c>
      <c r="AJ8" s="47">
        <v>3</v>
      </c>
      <c r="AK8" s="43">
        <v>3</v>
      </c>
      <c r="AL8" s="42">
        <v>6</v>
      </c>
      <c r="AM8" s="42">
        <v>6</v>
      </c>
      <c r="AN8" s="42">
        <v>6</v>
      </c>
      <c r="AO8" s="42">
        <v>6</v>
      </c>
      <c r="AP8" s="42">
        <v>6</v>
      </c>
      <c r="AQ8" s="5">
        <f>SUM(C8:AP8)</f>
        <v>135</v>
      </c>
      <c r="AR8" s="30">
        <f t="shared" si="0"/>
        <v>3</v>
      </c>
    </row>
    <row r="9" spans="1:64" ht="20.100000000000001" customHeight="1" thickBot="1">
      <c r="A9" s="40" t="s">
        <v>47</v>
      </c>
      <c r="B9" s="7"/>
      <c r="C9" s="46">
        <v>3</v>
      </c>
      <c r="D9" s="46">
        <v>3</v>
      </c>
      <c r="E9" s="46">
        <v>3</v>
      </c>
      <c r="F9" s="46">
        <v>3</v>
      </c>
      <c r="G9" s="46">
        <v>3</v>
      </c>
      <c r="H9" s="46">
        <v>3</v>
      </c>
      <c r="I9" s="46">
        <v>3</v>
      </c>
      <c r="J9" s="46">
        <v>3</v>
      </c>
      <c r="K9" s="46">
        <v>3</v>
      </c>
      <c r="L9" s="47">
        <v>3</v>
      </c>
      <c r="M9" s="47">
        <v>3</v>
      </c>
      <c r="N9" s="47">
        <v>3</v>
      </c>
      <c r="O9" s="47">
        <v>3</v>
      </c>
      <c r="P9" s="47">
        <v>3</v>
      </c>
      <c r="Q9" s="47">
        <v>3</v>
      </c>
      <c r="R9" s="47">
        <v>3</v>
      </c>
      <c r="S9" s="47">
        <v>3</v>
      </c>
      <c r="T9" s="46">
        <v>3</v>
      </c>
      <c r="U9" s="46">
        <v>3</v>
      </c>
      <c r="V9" s="46">
        <v>3</v>
      </c>
      <c r="W9" s="46">
        <v>3</v>
      </c>
      <c r="X9" s="46">
        <v>3</v>
      </c>
      <c r="Y9" s="46">
        <v>3</v>
      </c>
      <c r="Z9" s="46">
        <v>3</v>
      </c>
      <c r="AA9" s="47">
        <v>3</v>
      </c>
      <c r="AB9" s="47">
        <v>3</v>
      </c>
      <c r="AC9" s="47">
        <v>3</v>
      </c>
      <c r="AD9" s="47">
        <v>3</v>
      </c>
      <c r="AE9" s="47">
        <v>3</v>
      </c>
      <c r="AF9" s="47">
        <v>3</v>
      </c>
      <c r="AG9" s="47">
        <v>3</v>
      </c>
      <c r="AH9" s="47">
        <v>3</v>
      </c>
      <c r="AI9" s="47">
        <v>3</v>
      </c>
      <c r="AJ9" s="47">
        <v>3</v>
      </c>
      <c r="AK9" s="43">
        <v>3</v>
      </c>
      <c r="AL9" s="42">
        <v>6</v>
      </c>
      <c r="AM9" s="42">
        <v>6</v>
      </c>
      <c r="AN9" s="42">
        <v>6</v>
      </c>
      <c r="AO9" s="42">
        <v>6</v>
      </c>
      <c r="AP9" s="42">
        <v>6</v>
      </c>
      <c r="AQ9" s="5">
        <f>SUM(C9:AP9)</f>
        <v>135</v>
      </c>
      <c r="AR9" s="30">
        <f t="shared" si="0"/>
        <v>3</v>
      </c>
    </row>
    <row r="10" spans="1:64" ht="20.100000000000001" customHeight="1" thickBot="1">
      <c r="A10" s="40" t="s">
        <v>48</v>
      </c>
      <c r="B10" s="7"/>
      <c r="C10" s="46">
        <v>3</v>
      </c>
      <c r="D10" s="46">
        <v>3</v>
      </c>
      <c r="E10" s="46">
        <v>3</v>
      </c>
      <c r="F10" s="46">
        <v>3</v>
      </c>
      <c r="G10" s="46">
        <v>3</v>
      </c>
      <c r="H10" s="46">
        <v>3</v>
      </c>
      <c r="I10" s="46">
        <v>3</v>
      </c>
      <c r="J10" s="46">
        <v>3</v>
      </c>
      <c r="K10" s="46">
        <v>3</v>
      </c>
      <c r="L10" s="47">
        <v>3</v>
      </c>
      <c r="M10" s="47">
        <v>3</v>
      </c>
      <c r="N10" s="47">
        <v>3</v>
      </c>
      <c r="O10" s="47">
        <v>3</v>
      </c>
      <c r="P10" s="47">
        <v>3</v>
      </c>
      <c r="Q10" s="47">
        <v>3</v>
      </c>
      <c r="R10" s="47">
        <v>3</v>
      </c>
      <c r="S10" s="47">
        <v>3</v>
      </c>
      <c r="T10" s="46">
        <v>3</v>
      </c>
      <c r="U10" s="46">
        <v>3</v>
      </c>
      <c r="V10" s="46">
        <v>3</v>
      </c>
      <c r="W10" s="46">
        <v>3</v>
      </c>
      <c r="X10" s="46">
        <v>3</v>
      </c>
      <c r="Y10" s="46">
        <v>3</v>
      </c>
      <c r="Z10" s="46">
        <v>3</v>
      </c>
      <c r="AA10" s="47">
        <v>3</v>
      </c>
      <c r="AB10" s="47">
        <v>3</v>
      </c>
      <c r="AC10" s="47">
        <v>3</v>
      </c>
      <c r="AD10" s="47">
        <v>3</v>
      </c>
      <c r="AE10" s="47">
        <v>3</v>
      </c>
      <c r="AF10" s="47">
        <v>3</v>
      </c>
      <c r="AG10" s="47">
        <v>3</v>
      </c>
      <c r="AH10" s="47">
        <v>3</v>
      </c>
      <c r="AI10" s="47">
        <v>3</v>
      </c>
      <c r="AJ10" s="47">
        <v>3</v>
      </c>
      <c r="AK10" s="43">
        <v>3</v>
      </c>
      <c r="AL10" s="42">
        <v>6</v>
      </c>
      <c r="AM10" s="42">
        <v>6</v>
      </c>
      <c r="AN10" s="42">
        <v>6</v>
      </c>
      <c r="AO10" s="42">
        <v>6</v>
      </c>
      <c r="AP10" s="42">
        <v>6</v>
      </c>
      <c r="AQ10" s="5">
        <f>SUM(C10:AP10)</f>
        <v>135</v>
      </c>
      <c r="AR10" s="30">
        <f t="shared" si="0"/>
        <v>3</v>
      </c>
      <c r="BF10" s="3"/>
      <c r="BG10" s="2"/>
      <c r="BH10" s="2"/>
      <c r="BI10" s="2"/>
      <c r="BJ10" s="3"/>
      <c r="BK10" s="3"/>
      <c r="BL10" s="3"/>
    </row>
    <row r="11" spans="1:64" ht="20.100000000000001" customHeight="1" thickBot="1">
      <c r="A11" s="40" t="s">
        <v>49</v>
      </c>
      <c r="B11" s="7"/>
      <c r="C11" s="46">
        <v>3</v>
      </c>
      <c r="D11" s="46">
        <v>3</v>
      </c>
      <c r="E11" s="46">
        <v>3</v>
      </c>
      <c r="F11" s="46">
        <v>3</v>
      </c>
      <c r="G11" s="46">
        <v>3</v>
      </c>
      <c r="H11" s="46">
        <v>3</v>
      </c>
      <c r="I11" s="46">
        <v>3</v>
      </c>
      <c r="J11" s="46">
        <v>3</v>
      </c>
      <c r="K11" s="46">
        <v>3</v>
      </c>
      <c r="L11" s="47">
        <v>3</v>
      </c>
      <c r="M11" s="47">
        <v>3</v>
      </c>
      <c r="N11" s="47">
        <v>3</v>
      </c>
      <c r="O11" s="47">
        <v>3</v>
      </c>
      <c r="P11" s="47">
        <v>3</v>
      </c>
      <c r="Q11" s="47">
        <v>3</v>
      </c>
      <c r="R11" s="47">
        <v>3</v>
      </c>
      <c r="S11" s="47">
        <v>3</v>
      </c>
      <c r="T11" s="46">
        <v>3</v>
      </c>
      <c r="U11" s="46">
        <v>3</v>
      </c>
      <c r="V11" s="46">
        <v>3</v>
      </c>
      <c r="W11" s="46">
        <v>3</v>
      </c>
      <c r="X11" s="46">
        <v>3</v>
      </c>
      <c r="Y11" s="46">
        <v>3</v>
      </c>
      <c r="Z11" s="46">
        <v>3</v>
      </c>
      <c r="AA11" s="47">
        <v>3</v>
      </c>
      <c r="AB11" s="47">
        <v>3</v>
      </c>
      <c r="AC11" s="47">
        <v>3</v>
      </c>
      <c r="AD11" s="47">
        <v>3</v>
      </c>
      <c r="AE11" s="47">
        <v>3</v>
      </c>
      <c r="AF11" s="47">
        <v>3</v>
      </c>
      <c r="AG11" s="47">
        <v>3</v>
      </c>
      <c r="AH11" s="47">
        <v>3</v>
      </c>
      <c r="AI11" s="47">
        <v>3</v>
      </c>
      <c r="AJ11" s="47">
        <v>3</v>
      </c>
      <c r="AK11" s="43">
        <v>3</v>
      </c>
      <c r="AL11" s="42">
        <v>6</v>
      </c>
      <c r="AM11" s="42">
        <v>6</v>
      </c>
      <c r="AN11" s="42">
        <v>6</v>
      </c>
      <c r="AO11" s="42">
        <v>6</v>
      </c>
      <c r="AP11" s="42">
        <v>6</v>
      </c>
      <c r="AQ11" s="5">
        <f>SUM(C11:AP11)</f>
        <v>135</v>
      </c>
      <c r="AR11" s="30">
        <f t="shared" si="0"/>
        <v>3</v>
      </c>
      <c r="BF11" s="3"/>
      <c r="BG11" s="2"/>
      <c r="BH11" s="2"/>
      <c r="BI11" s="2"/>
      <c r="BJ11" s="3"/>
      <c r="BK11" s="3"/>
      <c r="BL11" s="3"/>
    </row>
    <row r="12" spans="1:64" ht="20.100000000000001" customHeight="1" thickBot="1">
      <c r="A12" s="40" t="s">
        <v>50</v>
      </c>
      <c r="B12" s="6"/>
      <c r="C12" s="46">
        <v>3</v>
      </c>
      <c r="D12" s="46">
        <v>3</v>
      </c>
      <c r="E12" s="46">
        <v>3</v>
      </c>
      <c r="F12" s="46">
        <v>3</v>
      </c>
      <c r="G12" s="46">
        <v>3</v>
      </c>
      <c r="H12" s="46">
        <v>3</v>
      </c>
      <c r="I12" s="46">
        <v>3</v>
      </c>
      <c r="J12" s="46">
        <v>3</v>
      </c>
      <c r="K12" s="46">
        <v>3</v>
      </c>
      <c r="L12" s="47">
        <v>3</v>
      </c>
      <c r="M12" s="47">
        <v>3</v>
      </c>
      <c r="N12" s="47">
        <v>3</v>
      </c>
      <c r="O12" s="47">
        <v>3</v>
      </c>
      <c r="P12" s="47">
        <v>3</v>
      </c>
      <c r="Q12" s="47">
        <v>3</v>
      </c>
      <c r="R12" s="47">
        <v>3</v>
      </c>
      <c r="S12" s="47">
        <v>3</v>
      </c>
      <c r="T12" s="46">
        <v>3</v>
      </c>
      <c r="U12" s="46">
        <v>3</v>
      </c>
      <c r="V12" s="46">
        <v>3</v>
      </c>
      <c r="W12" s="46">
        <v>3</v>
      </c>
      <c r="X12" s="46">
        <v>3</v>
      </c>
      <c r="Y12" s="46">
        <v>3</v>
      </c>
      <c r="Z12" s="46">
        <v>3</v>
      </c>
      <c r="AA12" s="47">
        <v>3</v>
      </c>
      <c r="AB12" s="47">
        <v>3</v>
      </c>
      <c r="AC12" s="47">
        <v>3</v>
      </c>
      <c r="AD12" s="47">
        <v>3</v>
      </c>
      <c r="AE12" s="47">
        <v>3</v>
      </c>
      <c r="AF12" s="47">
        <v>3</v>
      </c>
      <c r="AG12" s="47">
        <v>3</v>
      </c>
      <c r="AH12" s="47">
        <v>3</v>
      </c>
      <c r="AI12" s="47">
        <v>3</v>
      </c>
      <c r="AJ12" s="47">
        <v>3</v>
      </c>
      <c r="AK12" s="43">
        <v>3</v>
      </c>
      <c r="AL12" s="42">
        <v>6</v>
      </c>
      <c r="AM12" s="42">
        <v>6</v>
      </c>
      <c r="AN12" s="42">
        <v>6</v>
      </c>
      <c r="AO12" s="42">
        <v>6</v>
      </c>
      <c r="AP12" s="42">
        <v>6</v>
      </c>
      <c r="AQ12" s="5">
        <f>SUM(C12:AP12)</f>
        <v>135</v>
      </c>
      <c r="AR12" s="30">
        <f t="shared" si="0"/>
        <v>3</v>
      </c>
      <c r="BF12" s="3"/>
      <c r="BG12" s="2"/>
      <c r="BH12" s="2"/>
      <c r="BI12" s="2"/>
      <c r="BJ12" s="3"/>
      <c r="BK12" s="3"/>
      <c r="BL12" s="3"/>
    </row>
    <row r="13" spans="1:64" ht="20.100000000000001" customHeight="1" thickBot="1">
      <c r="A13" s="41" t="s">
        <v>51</v>
      </c>
      <c r="B13" s="16"/>
      <c r="C13" s="48">
        <v>3</v>
      </c>
      <c r="D13" s="48">
        <v>3</v>
      </c>
      <c r="E13" s="48">
        <v>3</v>
      </c>
      <c r="F13" s="48">
        <v>3</v>
      </c>
      <c r="G13" s="48">
        <v>3</v>
      </c>
      <c r="H13" s="48">
        <v>3</v>
      </c>
      <c r="I13" s="48">
        <v>3</v>
      </c>
      <c r="J13" s="48">
        <v>3</v>
      </c>
      <c r="K13" s="48">
        <v>3</v>
      </c>
      <c r="L13" s="49">
        <v>3</v>
      </c>
      <c r="M13" s="49">
        <v>3</v>
      </c>
      <c r="N13" s="49">
        <v>3</v>
      </c>
      <c r="O13" s="49">
        <v>3</v>
      </c>
      <c r="P13" s="49">
        <v>3</v>
      </c>
      <c r="Q13" s="49">
        <v>3</v>
      </c>
      <c r="R13" s="49">
        <v>3</v>
      </c>
      <c r="S13" s="49">
        <v>3</v>
      </c>
      <c r="T13" s="48">
        <v>3</v>
      </c>
      <c r="U13" s="48">
        <v>3</v>
      </c>
      <c r="V13" s="48">
        <v>3</v>
      </c>
      <c r="W13" s="48">
        <v>3</v>
      </c>
      <c r="X13" s="48">
        <v>3</v>
      </c>
      <c r="Y13" s="48">
        <v>3</v>
      </c>
      <c r="Z13" s="48">
        <v>3</v>
      </c>
      <c r="AA13" s="49">
        <v>3</v>
      </c>
      <c r="AB13" s="49">
        <v>3</v>
      </c>
      <c r="AC13" s="49">
        <v>3</v>
      </c>
      <c r="AD13" s="49">
        <v>3</v>
      </c>
      <c r="AE13" s="49">
        <v>3</v>
      </c>
      <c r="AF13" s="49">
        <v>3</v>
      </c>
      <c r="AG13" s="49">
        <v>3</v>
      </c>
      <c r="AH13" s="49">
        <v>3</v>
      </c>
      <c r="AI13" s="49">
        <v>3</v>
      </c>
      <c r="AJ13" s="49">
        <v>3</v>
      </c>
      <c r="AK13" s="43">
        <v>3</v>
      </c>
      <c r="AL13" s="42">
        <v>6</v>
      </c>
      <c r="AM13" s="42">
        <v>6</v>
      </c>
      <c r="AN13" s="42">
        <v>6</v>
      </c>
      <c r="AO13" s="42">
        <v>6</v>
      </c>
      <c r="AP13" s="42">
        <v>6</v>
      </c>
      <c r="AQ13" s="17">
        <f>SUM(C13:AP13)</f>
        <v>135</v>
      </c>
      <c r="AR13" s="30">
        <f t="shared" si="0"/>
        <v>3</v>
      </c>
      <c r="BF13" s="3"/>
      <c r="BG13" s="2"/>
      <c r="BH13" s="2"/>
      <c r="BI13" s="2"/>
      <c r="BJ13" s="3"/>
      <c r="BK13" s="3"/>
      <c r="BL13" s="3"/>
    </row>
    <row r="14" spans="1:64" ht="17.25" customHeight="1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10"/>
      <c r="AR14" s="11"/>
      <c r="AS14" s="11"/>
      <c r="BF14" s="3"/>
      <c r="BG14" s="2"/>
      <c r="BH14" s="2"/>
      <c r="BI14" s="2"/>
      <c r="BJ14" s="3"/>
      <c r="BK14" s="3"/>
      <c r="BL14" s="3"/>
    </row>
    <row r="15" spans="1:64">
      <c r="A15" s="8"/>
      <c r="B15" s="8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10"/>
      <c r="AR15" s="11"/>
      <c r="AS15" s="11"/>
      <c r="BF15" s="3"/>
      <c r="BG15" s="2"/>
      <c r="BH15" s="2"/>
      <c r="BI15" s="2"/>
      <c r="BJ15" s="3"/>
      <c r="BK15" s="3"/>
      <c r="BL15" s="3"/>
    </row>
    <row r="16" spans="1:64" ht="18.75" customHeight="1">
      <c r="A16" s="8"/>
      <c r="B16" s="8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10"/>
      <c r="AR16" s="11"/>
      <c r="AS16" s="11"/>
      <c r="BF16" s="3"/>
      <c r="BG16" s="3"/>
      <c r="BH16" s="3"/>
      <c r="BI16" s="3"/>
      <c r="BJ16" s="3"/>
      <c r="BK16" s="3"/>
      <c r="BL16" s="3"/>
    </row>
    <row r="17" spans="1:64">
      <c r="A17" s="8"/>
      <c r="B17" s="8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10"/>
      <c r="AR17" s="11"/>
      <c r="AS17" s="11"/>
      <c r="BF17" s="3"/>
      <c r="BG17" s="3"/>
      <c r="BH17" s="3"/>
      <c r="BI17" s="3"/>
      <c r="BJ17" s="3"/>
      <c r="BK17" s="3"/>
      <c r="BL17" s="3"/>
    </row>
    <row r="18" spans="1:64">
      <c r="A18" s="8"/>
      <c r="B18" s="8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10"/>
      <c r="AR18" s="11"/>
      <c r="AS18" s="11"/>
      <c r="BF18" s="3"/>
      <c r="BG18" s="3"/>
      <c r="BH18" s="3"/>
      <c r="BI18" s="3"/>
      <c r="BJ18" s="3"/>
      <c r="BK18" s="3"/>
      <c r="BL18" s="3"/>
    </row>
    <row r="19" spans="1:64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BF19" s="3"/>
      <c r="BG19" s="3"/>
      <c r="BH19" s="3"/>
      <c r="BI19" s="3"/>
      <c r="BJ19" s="3"/>
      <c r="BK19" s="3"/>
      <c r="BL19" s="3"/>
    </row>
    <row r="20" spans="1:64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BF20" s="3"/>
      <c r="BG20" s="3"/>
      <c r="BH20" s="3"/>
      <c r="BI20" s="3"/>
      <c r="BJ20" s="3"/>
      <c r="BK20" s="3"/>
      <c r="BL20" s="3"/>
    </row>
    <row r="21" spans="1:64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</row>
    <row r="22" spans="1:64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</row>
    <row r="23" spans="1:64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</row>
    <row r="24" spans="1:64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</row>
    <row r="25" spans="1:64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</row>
    <row r="26" spans="1:64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</row>
    <row r="27" spans="1:64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</row>
    <row r="28" spans="1:64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</row>
    <row r="29" spans="1:64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</row>
    <row r="30" spans="1:64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</row>
    <row r="31" spans="1:64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</row>
    <row r="32" spans="1:64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</row>
  </sheetData>
  <mergeCells count="8">
    <mergeCell ref="A1:AR1"/>
    <mergeCell ref="L2:S2"/>
    <mergeCell ref="AR2:AR3"/>
    <mergeCell ref="AQ2:AQ3"/>
    <mergeCell ref="C2:K2"/>
    <mergeCell ref="T2:Z2"/>
    <mergeCell ref="A2:B3"/>
    <mergeCell ref="AL2:AP2"/>
  </mergeCell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Irigon</dc:creator>
  <cp:lastModifiedBy>Paula Irigon de Irigon</cp:lastModifiedBy>
  <cp:lastPrinted>2017-11-23T20:23:09Z</cp:lastPrinted>
  <dcterms:created xsi:type="dcterms:W3CDTF">2017-11-23T13:17:47Z</dcterms:created>
  <dcterms:modified xsi:type="dcterms:W3CDTF">2017-11-23T20:47:17Z</dcterms:modified>
</cp:coreProperties>
</file>