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00" windowHeight="7410"/>
  </bookViews>
  <sheets>
    <sheet name="Resumo geral" sheetId="1" r:id="rId1"/>
  </sheets>
  <calcPr calcId="162913"/>
</workbook>
</file>

<file path=xl/calcChain.xml><?xml version="1.0" encoding="utf-8"?>
<calcChain xmlns="http://schemas.openxmlformats.org/spreadsheetml/2006/main">
  <c r="I18" i="1" l="1"/>
  <c r="E18" i="1"/>
  <c r="G24" i="1"/>
  <c r="G25" i="1"/>
  <c r="G26" i="1"/>
  <c r="G27" i="1"/>
  <c r="G28" i="1"/>
  <c r="G29" i="1"/>
  <c r="G23" i="1"/>
  <c r="E24" i="1"/>
  <c r="I24" i="1" s="1"/>
  <c r="E25" i="1"/>
  <c r="I25" i="1" s="1"/>
  <c r="E26" i="1"/>
  <c r="I26" i="1" s="1"/>
  <c r="E27" i="1"/>
  <c r="I27" i="1" s="1"/>
  <c r="E28" i="1"/>
  <c r="I28" i="1" s="1"/>
  <c r="E29" i="1"/>
  <c r="I29" i="1" s="1"/>
  <c r="E23" i="1"/>
  <c r="I23" i="1" s="1"/>
  <c r="E10" i="1"/>
  <c r="I10" i="1" s="1"/>
  <c r="E9" i="1"/>
  <c r="E8" i="1"/>
  <c r="I8" i="1" s="1"/>
  <c r="E7" i="1"/>
  <c r="E6" i="1"/>
  <c r="I6" i="1" s="1"/>
  <c r="E5" i="1"/>
  <c r="G5" i="1"/>
  <c r="I5" i="1" s="1"/>
  <c r="G6" i="1"/>
  <c r="G7" i="1"/>
  <c r="I7" i="1" s="1"/>
  <c r="G8" i="1"/>
  <c r="G9" i="1"/>
  <c r="I9" i="1" s="1"/>
  <c r="G10" i="1"/>
  <c r="G11" i="1"/>
  <c r="I11" i="1" s="1"/>
  <c r="G12" i="1"/>
  <c r="G13" i="1"/>
  <c r="G14" i="1"/>
  <c r="G15" i="1"/>
  <c r="G16" i="1"/>
  <c r="G17" i="1"/>
  <c r="G18" i="1"/>
  <c r="G4" i="1"/>
  <c r="E11" i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4" i="1"/>
  <c r="I4" i="1" s="1"/>
</calcChain>
</file>

<file path=xl/sharedStrings.xml><?xml version="1.0" encoding="utf-8"?>
<sst xmlns="http://schemas.openxmlformats.org/spreadsheetml/2006/main" count="36" uniqueCount="30">
  <si>
    <t>Áreas - disciplinas</t>
  </si>
  <si>
    <t xml:space="preserve">Biologia </t>
  </si>
  <si>
    <t>Química</t>
  </si>
  <si>
    <t>Filosofia</t>
  </si>
  <si>
    <t>Geografia</t>
  </si>
  <si>
    <t>História</t>
  </si>
  <si>
    <t>Sociologia</t>
  </si>
  <si>
    <t>Arte</t>
  </si>
  <si>
    <t>LPLB</t>
  </si>
  <si>
    <t>Espanhol</t>
  </si>
  <si>
    <t>Educação</t>
  </si>
  <si>
    <t>Educação Física</t>
  </si>
  <si>
    <t>Matemática</t>
  </si>
  <si>
    <t>Física</t>
  </si>
  <si>
    <t>Desenho Técnico</t>
  </si>
  <si>
    <t>Informática</t>
  </si>
  <si>
    <t>Cursos</t>
  </si>
  <si>
    <t>CT Agroindústria / Alimentos</t>
  </si>
  <si>
    <t>CT Meio Ambiente / CST G. Ambiental</t>
  </si>
  <si>
    <t>CT Vestuário / CST Design de Moda</t>
  </si>
  <si>
    <t>CST Gestão de Cooperativas</t>
  </si>
  <si>
    <t>CST Viticultura e Enologia</t>
  </si>
  <si>
    <t>Cursos / formação profissional técnica e tecnológica</t>
  </si>
  <si>
    <t>Áreas / formação geral</t>
  </si>
  <si>
    <t>CT Agropecuária - C. Agrárias</t>
  </si>
  <si>
    <t>CT Agropecuária - Zootecnia</t>
  </si>
  <si>
    <t>Média CH/docente 1ª etapa (h/aula)</t>
  </si>
  <si>
    <t>Média CH/docente 2ª etapa (h/aula)</t>
  </si>
  <si>
    <t>horas</t>
  </si>
  <si>
    <t>Média entre etapas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</si>
</sst>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E34" sqref="E34"/>
    </sheetView>
  </sheetViews>
  <sheetFormatPr defaultRowHeight="15" x14ac:dyDescent="0.25"/>
  <cols>
    <col min="1" max="1" width="3" bestFit="1" customWidth="1"/>
    <col min="2" max="2" width="35.140625" bestFit="1" customWidth="1"/>
    <col min="3" max="3" width="12" bestFit="1" customWidth="1"/>
    <col min="4" max="4" width="33.85546875" bestFit="1" customWidth="1"/>
    <col min="5" max="5" width="9.28515625" bestFit="1" customWidth="1"/>
    <col min="6" max="6" width="33.85546875" bestFit="1" customWidth="1"/>
    <col min="7" max="7" width="9.5703125" style="2" bestFit="1" customWidth="1"/>
    <col min="9" max="9" width="18.5703125" bestFit="1" customWidth="1"/>
  </cols>
  <sheetData>
    <row r="2" spans="1:9" x14ac:dyDescent="0.25">
      <c r="A2" s="1"/>
      <c r="B2" s="12" t="s">
        <v>23</v>
      </c>
      <c r="C2" s="12"/>
      <c r="D2" s="12"/>
      <c r="E2" s="12"/>
      <c r="F2" s="12"/>
      <c r="G2" s="12"/>
    </row>
    <row r="3" spans="1:9" x14ac:dyDescent="0.25">
      <c r="A3" s="1"/>
      <c r="B3" s="1" t="s">
        <v>0</v>
      </c>
      <c r="C3" s="1"/>
      <c r="D3" s="1" t="s">
        <v>26</v>
      </c>
      <c r="E3" s="1" t="s">
        <v>28</v>
      </c>
      <c r="F3" s="1" t="s">
        <v>27</v>
      </c>
      <c r="G3" s="1" t="s">
        <v>28</v>
      </c>
      <c r="I3" s="1" t="s">
        <v>29</v>
      </c>
    </row>
    <row r="4" spans="1:9" x14ac:dyDescent="0.25">
      <c r="A4" s="1">
        <v>1</v>
      </c>
      <c r="B4" t="s">
        <v>1</v>
      </c>
      <c r="C4" s="2"/>
      <c r="D4" s="3">
        <v>11</v>
      </c>
      <c r="E4" s="10">
        <f t="shared" ref="E4:E10" si="0">(D4*0.75)</f>
        <v>8.25</v>
      </c>
      <c r="F4" s="3">
        <v>14.25</v>
      </c>
      <c r="G4" s="10">
        <f>(F4*0.75)</f>
        <v>10.6875</v>
      </c>
      <c r="I4" s="10">
        <f t="shared" ref="I4:I11" si="1">(E4+G4)/2</f>
        <v>9.46875</v>
      </c>
    </row>
    <row r="5" spans="1:9" x14ac:dyDescent="0.25">
      <c r="A5" s="1">
        <v>2</v>
      </c>
      <c r="B5" t="s">
        <v>2</v>
      </c>
      <c r="C5" s="2"/>
      <c r="D5" s="3">
        <v>14.25</v>
      </c>
      <c r="E5" s="10">
        <f t="shared" si="0"/>
        <v>10.6875</v>
      </c>
      <c r="F5" s="3">
        <v>16.25</v>
      </c>
      <c r="G5" s="10">
        <f t="shared" ref="G5:G18" si="2">(F5*0.75)</f>
        <v>12.1875</v>
      </c>
      <c r="I5" s="10">
        <f t="shared" si="1"/>
        <v>11.4375</v>
      </c>
    </row>
    <row r="6" spans="1:9" x14ac:dyDescent="0.25">
      <c r="A6" s="1">
        <v>3</v>
      </c>
      <c r="B6" t="s">
        <v>3</v>
      </c>
      <c r="C6" s="2"/>
      <c r="D6" s="3">
        <v>10.5</v>
      </c>
      <c r="E6" s="10">
        <f t="shared" si="0"/>
        <v>7.875</v>
      </c>
      <c r="F6" s="3">
        <v>10.5</v>
      </c>
      <c r="G6" s="10">
        <f t="shared" si="2"/>
        <v>7.875</v>
      </c>
      <c r="I6" s="10">
        <f t="shared" si="1"/>
        <v>7.875</v>
      </c>
    </row>
    <row r="7" spans="1:9" x14ac:dyDescent="0.25">
      <c r="A7" s="1">
        <v>4</v>
      </c>
      <c r="B7" t="s">
        <v>4</v>
      </c>
      <c r="C7" s="2"/>
      <c r="D7" s="3">
        <v>12.5</v>
      </c>
      <c r="E7" s="10">
        <f t="shared" si="0"/>
        <v>9.375</v>
      </c>
      <c r="F7" s="3">
        <v>12</v>
      </c>
      <c r="G7" s="10">
        <f t="shared" si="2"/>
        <v>9</v>
      </c>
      <c r="I7" s="10">
        <f t="shared" si="1"/>
        <v>9.1875</v>
      </c>
    </row>
    <row r="8" spans="1:9" x14ac:dyDescent="0.25">
      <c r="A8" s="1">
        <v>5</v>
      </c>
      <c r="B8" t="s">
        <v>5</v>
      </c>
      <c r="C8" s="2"/>
      <c r="D8" s="3">
        <v>10.5</v>
      </c>
      <c r="E8" s="10">
        <f t="shared" si="0"/>
        <v>7.875</v>
      </c>
      <c r="F8" s="3">
        <v>10.5</v>
      </c>
      <c r="G8" s="10">
        <f t="shared" si="2"/>
        <v>7.875</v>
      </c>
      <c r="I8" s="10">
        <f t="shared" si="1"/>
        <v>7.875</v>
      </c>
    </row>
    <row r="9" spans="1:9" x14ac:dyDescent="0.25">
      <c r="A9" s="1">
        <v>6</v>
      </c>
      <c r="B9" t="s">
        <v>6</v>
      </c>
      <c r="C9" s="2"/>
      <c r="D9" s="3">
        <v>8.67</v>
      </c>
      <c r="E9" s="10">
        <f t="shared" si="0"/>
        <v>6.5024999999999995</v>
      </c>
      <c r="F9" s="3">
        <v>13.33</v>
      </c>
      <c r="G9" s="10">
        <f t="shared" si="2"/>
        <v>9.9975000000000005</v>
      </c>
      <c r="I9" s="10">
        <f t="shared" si="1"/>
        <v>8.25</v>
      </c>
    </row>
    <row r="10" spans="1:9" x14ac:dyDescent="0.25">
      <c r="A10" s="1">
        <v>7</v>
      </c>
      <c r="B10" t="s">
        <v>7</v>
      </c>
      <c r="C10" s="2"/>
      <c r="D10" s="3">
        <v>12</v>
      </c>
      <c r="E10" s="10">
        <f t="shared" si="0"/>
        <v>9</v>
      </c>
      <c r="F10" s="3">
        <v>12</v>
      </c>
      <c r="G10" s="10">
        <f t="shared" si="2"/>
        <v>9</v>
      </c>
      <c r="I10" s="10">
        <f t="shared" si="1"/>
        <v>9</v>
      </c>
    </row>
    <row r="11" spans="1:9" x14ac:dyDescent="0.25">
      <c r="A11" s="5">
        <v>8</v>
      </c>
      <c r="B11" s="6" t="s">
        <v>8</v>
      </c>
      <c r="C11" s="7"/>
      <c r="D11" s="8">
        <v>15.8</v>
      </c>
      <c r="E11" s="10">
        <f t="shared" ref="E11:E17" si="3">(D11*0.75)</f>
        <v>11.850000000000001</v>
      </c>
      <c r="F11" s="8">
        <v>16.600000000000001</v>
      </c>
      <c r="G11" s="10">
        <f t="shared" si="2"/>
        <v>12.450000000000001</v>
      </c>
      <c r="I11" s="10">
        <f t="shared" si="1"/>
        <v>12.150000000000002</v>
      </c>
    </row>
    <row r="12" spans="1:9" x14ac:dyDescent="0.25">
      <c r="A12" s="5">
        <v>9</v>
      </c>
      <c r="B12" s="6" t="s">
        <v>9</v>
      </c>
      <c r="C12" s="7"/>
      <c r="D12" s="8">
        <v>12</v>
      </c>
      <c r="E12" s="10">
        <f t="shared" si="3"/>
        <v>9</v>
      </c>
      <c r="F12" s="8">
        <v>11</v>
      </c>
      <c r="G12" s="10">
        <f t="shared" si="2"/>
        <v>8.25</v>
      </c>
      <c r="I12" s="10">
        <f t="shared" ref="I12:I18" si="4">(E12+G12)/2</f>
        <v>8.625</v>
      </c>
    </row>
    <row r="13" spans="1:9" x14ac:dyDescent="0.25">
      <c r="A13" s="5">
        <v>10</v>
      </c>
      <c r="B13" s="6" t="s">
        <v>10</v>
      </c>
      <c r="C13" s="7"/>
      <c r="D13" s="8">
        <v>3.33</v>
      </c>
      <c r="E13" s="10">
        <f t="shared" si="3"/>
        <v>2.4975000000000001</v>
      </c>
      <c r="F13" s="8">
        <v>13.33</v>
      </c>
      <c r="G13" s="10">
        <f t="shared" si="2"/>
        <v>9.9975000000000005</v>
      </c>
      <c r="I13" s="10">
        <f t="shared" si="4"/>
        <v>6.2475000000000005</v>
      </c>
    </row>
    <row r="14" spans="1:9" x14ac:dyDescent="0.25">
      <c r="A14" s="5">
        <v>11</v>
      </c>
      <c r="B14" s="6" t="s">
        <v>11</v>
      </c>
      <c r="C14" s="7"/>
      <c r="D14" s="8">
        <v>13.25</v>
      </c>
      <c r="E14" s="10">
        <f t="shared" si="3"/>
        <v>9.9375</v>
      </c>
      <c r="F14" s="8">
        <v>13.25</v>
      </c>
      <c r="G14" s="10">
        <f t="shared" si="2"/>
        <v>9.9375</v>
      </c>
      <c r="I14" s="10">
        <f t="shared" si="4"/>
        <v>9.9375</v>
      </c>
    </row>
    <row r="15" spans="1:9" x14ac:dyDescent="0.25">
      <c r="A15" s="5">
        <v>12</v>
      </c>
      <c r="B15" s="6" t="s">
        <v>12</v>
      </c>
      <c r="C15" s="7"/>
      <c r="D15" s="8">
        <v>16</v>
      </c>
      <c r="E15" s="10">
        <f t="shared" si="3"/>
        <v>12</v>
      </c>
      <c r="F15" s="8">
        <v>12.57</v>
      </c>
      <c r="G15" s="10">
        <f t="shared" si="2"/>
        <v>9.4275000000000002</v>
      </c>
      <c r="I15" s="10">
        <f t="shared" si="4"/>
        <v>10.713750000000001</v>
      </c>
    </row>
    <row r="16" spans="1:9" x14ac:dyDescent="0.25">
      <c r="A16" s="5">
        <v>13</v>
      </c>
      <c r="B16" s="6" t="s">
        <v>13</v>
      </c>
      <c r="C16" s="7"/>
      <c r="D16" s="8">
        <v>16.57</v>
      </c>
      <c r="E16" s="10">
        <f t="shared" si="3"/>
        <v>12.4275</v>
      </c>
      <c r="F16" s="8">
        <v>14.71</v>
      </c>
      <c r="G16" s="10">
        <f t="shared" si="2"/>
        <v>11.032500000000001</v>
      </c>
      <c r="I16" s="10">
        <f t="shared" si="4"/>
        <v>11.73</v>
      </c>
    </row>
    <row r="17" spans="1:9" x14ac:dyDescent="0.25">
      <c r="A17" s="1">
        <v>14</v>
      </c>
      <c r="B17" t="s">
        <v>14</v>
      </c>
      <c r="C17" s="2"/>
      <c r="D17" s="3">
        <v>12</v>
      </c>
      <c r="E17" s="10">
        <f t="shared" si="3"/>
        <v>9</v>
      </c>
      <c r="F17" s="3">
        <v>12</v>
      </c>
      <c r="G17" s="10">
        <f t="shared" si="2"/>
        <v>9</v>
      </c>
      <c r="I17" s="10">
        <f t="shared" si="4"/>
        <v>9</v>
      </c>
    </row>
    <row r="18" spans="1:9" x14ac:dyDescent="0.25">
      <c r="A18" s="1">
        <v>15</v>
      </c>
      <c r="B18" t="s">
        <v>15</v>
      </c>
      <c r="C18" s="2"/>
      <c r="D18" s="3">
        <v>15.4</v>
      </c>
      <c r="E18" s="10">
        <f>(D18*0.75)</f>
        <v>11.55</v>
      </c>
      <c r="F18" s="3">
        <v>12.8</v>
      </c>
      <c r="G18" s="10">
        <f t="shared" si="2"/>
        <v>9.6000000000000014</v>
      </c>
      <c r="I18" s="10">
        <f t="shared" si="4"/>
        <v>10.575000000000001</v>
      </c>
    </row>
    <row r="19" spans="1:9" x14ac:dyDescent="0.25">
      <c r="A19" s="1"/>
      <c r="C19" s="2"/>
      <c r="D19" s="3"/>
      <c r="E19" s="3"/>
      <c r="F19" s="3"/>
    </row>
    <row r="20" spans="1:9" x14ac:dyDescent="0.25">
      <c r="A20" s="1"/>
      <c r="C20" s="4"/>
      <c r="D20" s="3"/>
      <c r="E20" s="3"/>
      <c r="F20" s="3"/>
    </row>
    <row r="21" spans="1:9" x14ac:dyDescent="0.25">
      <c r="A21" s="1"/>
      <c r="B21" s="12" t="s">
        <v>22</v>
      </c>
      <c r="C21" s="12"/>
      <c r="D21" s="12"/>
      <c r="E21" s="12"/>
      <c r="F21" s="12"/>
      <c r="G21" s="12"/>
    </row>
    <row r="22" spans="1:9" x14ac:dyDescent="0.25">
      <c r="A22" s="1"/>
      <c r="B22" s="1" t="s">
        <v>16</v>
      </c>
      <c r="C22" s="1"/>
      <c r="D22" s="9" t="s">
        <v>26</v>
      </c>
      <c r="E22" s="1" t="s">
        <v>28</v>
      </c>
      <c r="F22" s="9" t="s">
        <v>27</v>
      </c>
      <c r="G22" s="1" t="s">
        <v>28</v>
      </c>
      <c r="I22" s="9" t="s">
        <v>29</v>
      </c>
    </row>
    <row r="23" spans="1:9" s="6" customFormat="1" x14ac:dyDescent="0.25">
      <c r="A23" s="5">
        <v>1</v>
      </c>
      <c r="B23" s="6" t="s">
        <v>17</v>
      </c>
      <c r="C23" s="7"/>
      <c r="D23" s="8">
        <v>14.78</v>
      </c>
      <c r="E23" s="11">
        <f>(D23*0.75)</f>
        <v>11.084999999999999</v>
      </c>
      <c r="F23" s="8">
        <v>14.22</v>
      </c>
      <c r="G23" s="8">
        <f>(F23*0.75)</f>
        <v>10.665000000000001</v>
      </c>
      <c r="I23" s="11">
        <f>(E23+G23)/2</f>
        <v>10.875</v>
      </c>
    </row>
    <row r="24" spans="1:9" s="6" customFormat="1" x14ac:dyDescent="0.25">
      <c r="A24" s="5">
        <v>2</v>
      </c>
      <c r="B24" s="6" t="s">
        <v>24</v>
      </c>
      <c r="C24" s="7"/>
      <c r="D24" s="8">
        <v>11.92</v>
      </c>
      <c r="E24" s="11">
        <f t="shared" ref="E24:E29" si="5">(D24*0.75)</f>
        <v>8.94</v>
      </c>
      <c r="F24" s="8">
        <v>11.4</v>
      </c>
      <c r="G24" s="8">
        <f t="shared" ref="G24:G29" si="6">(F24*0.75)</f>
        <v>8.5500000000000007</v>
      </c>
      <c r="I24" s="11">
        <f t="shared" ref="I24:I29" si="7">(E24+G24)/2</f>
        <v>8.745000000000001</v>
      </c>
    </row>
    <row r="25" spans="1:9" s="6" customFormat="1" x14ac:dyDescent="0.25">
      <c r="A25" s="5">
        <v>3</v>
      </c>
      <c r="B25" s="6" t="s">
        <v>25</v>
      </c>
      <c r="C25" s="7"/>
      <c r="D25" s="8">
        <v>11.67</v>
      </c>
      <c r="E25" s="11">
        <f t="shared" si="5"/>
        <v>8.7524999999999995</v>
      </c>
      <c r="F25" s="8">
        <v>11.5</v>
      </c>
      <c r="G25" s="8">
        <f t="shared" si="6"/>
        <v>8.625</v>
      </c>
      <c r="I25" s="11">
        <f t="shared" si="7"/>
        <v>8.6887499999999989</v>
      </c>
    </row>
    <row r="26" spans="1:9" s="6" customFormat="1" x14ac:dyDescent="0.25">
      <c r="A26" s="5">
        <v>4</v>
      </c>
      <c r="B26" s="6" t="s">
        <v>18</v>
      </c>
      <c r="C26" s="7"/>
      <c r="D26" s="8">
        <v>14</v>
      </c>
      <c r="E26" s="11">
        <f t="shared" si="5"/>
        <v>10.5</v>
      </c>
      <c r="F26" s="8">
        <v>11</v>
      </c>
      <c r="G26" s="8">
        <f t="shared" si="6"/>
        <v>8.25</v>
      </c>
      <c r="I26" s="11">
        <f t="shared" si="7"/>
        <v>9.375</v>
      </c>
    </row>
    <row r="27" spans="1:9" s="6" customFormat="1" x14ac:dyDescent="0.25">
      <c r="A27" s="5">
        <v>5</v>
      </c>
      <c r="B27" s="6" t="s">
        <v>19</v>
      </c>
      <c r="C27" s="7"/>
      <c r="D27" s="8">
        <v>15</v>
      </c>
      <c r="E27" s="11">
        <f t="shared" si="5"/>
        <v>11.25</v>
      </c>
      <c r="F27" s="8">
        <v>15.44</v>
      </c>
      <c r="G27" s="8">
        <f t="shared" si="6"/>
        <v>11.58</v>
      </c>
      <c r="I27" s="11">
        <f t="shared" si="7"/>
        <v>11.414999999999999</v>
      </c>
    </row>
    <row r="28" spans="1:9" s="6" customFormat="1" x14ac:dyDescent="0.25">
      <c r="A28" s="5">
        <v>6</v>
      </c>
      <c r="B28" s="6" t="s">
        <v>20</v>
      </c>
      <c r="C28" s="7"/>
      <c r="D28" s="8">
        <v>12.33</v>
      </c>
      <c r="E28" s="11">
        <f t="shared" si="5"/>
        <v>9.2475000000000005</v>
      </c>
      <c r="F28" s="8">
        <v>10.67</v>
      </c>
      <c r="G28" s="8">
        <f t="shared" si="6"/>
        <v>8.0024999999999995</v>
      </c>
      <c r="I28" s="11">
        <f t="shared" si="7"/>
        <v>8.625</v>
      </c>
    </row>
    <row r="29" spans="1:9" s="6" customFormat="1" x14ac:dyDescent="0.25">
      <c r="A29" s="5">
        <v>7</v>
      </c>
      <c r="B29" s="6" t="s">
        <v>21</v>
      </c>
      <c r="C29" s="7"/>
      <c r="D29" s="7">
        <v>12.25</v>
      </c>
      <c r="E29" s="11">
        <f t="shared" si="5"/>
        <v>9.1875</v>
      </c>
      <c r="F29" s="8">
        <v>12</v>
      </c>
      <c r="G29" s="8">
        <f t="shared" si="6"/>
        <v>9</v>
      </c>
      <c r="I29" s="11">
        <f t="shared" si="7"/>
        <v>9.09375</v>
      </c>
    </row>
    <row r="30" spans="1:9" s="6" customFormat="1" x14ac:dyDescent="0.25">
      <c r="A30" s="5"/>
      <c r="C30" s="7"/>
      <c r="D30" s="7"/>
      <c r="E30" s="7"/>
      <c r="F30" s="7"/>
      <c r="G30" s="7"/>
    </row>
  </sheetData>
  <mergeCells count="2">
    <mergeCell ref="B2:G2"/>
    <mergeCell ref="B21:G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2018-09-12T11:17:56Z</dcterms:modified>
</cp:coreProperties>
</file>