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ungeon\Google Drive\IFSUL\Campus Sapiranga\Núcleos, Comissões e Projetos\RAD - Comissão\"/>
    </mc:Choice>
  </mc:AlternateContent>
  <xr:revisionPtr revIDLastSave="0" documentId="8_{EC276213-BA18-475D-946C-40E04697162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7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E7" i="1"/>
  <c r="F7" i="1"/>
  <c r="G7" i="1"/>
  <c r="H7" i="1"/>
  <c r="D7" i="1"/>
</calcChain>
</file>

<file path=xl/sharedStrings.xml><?xml version="1.0" encoding="utf-8"?>
<sst xmlns="http://schemas.openxmlformats.org/spreadsheetml/2006/main" count="37" uniqueCount="29">
  <si>
    <t>Cálculo</t>
  </si>
  <si>
    <t>Campus</t>
  </si>
  <si>
    <t>Nº de Professores com temporários</t>
  </si>
  <si>
    <t>EMI</t>
  </si>
  <si>
    <t>Graduação</t>
  </si>
  <si>
    <t>Pós-graduação</t>
  </si>
  <si>
    <t>lato sensu</t>
  </si>
  <si>
    <t>stricto sensu</t>
  </si>
  <si>
    <t>Educação Básica</t>
  </si>
  <si>
    <t>Educação Superior</t>
  </si>
  <si>
    <t>2018/2</t>
  </si>
  <si>
    <t>2019/1</t>
  </si>
  <si>
    <t>2019/2</t>
  </si>
  <si>
    <t>2020/1</t>
  </si>
  <si>
    <t>2020/2</t>
  </si>
  <si>
    <t>Média de Horas (60 minutos)</t>
  </si>
  <si>
    <t>Média de Horas-aula (45 minutos)</t>
  </si>
  <si>
    <t>Subsequente / concomitante</t>
  </si>
  <si>
    <t>RAP
Relação Aluno-professor
(Atual e projeção)</t>
  </si>
  <si>
    <t>Levantamento RAD</t>
  </si>
  <si>
    <t>Sapiranga (2019/01)</t>
  </si>
  <si>
    <t>Sapiranga (2019/02)</t>
  </si>
  <si>
    <t>Sapiranga (2020/01)</t>
  </si>
  <si>
    <t>Sapiranga (2020/02)</t>
  </si>
  <si>
    <t>Sapiranga (2021/01)</t>
  </si>
  <si>
    <t>Sapiranga (2021/02)</t>
  </si>
  <si>
    <t>Sapiranga (2022/02)</t>
  </si>
  <si>
    <t>Sapiranga (2022/01)</t>
  </si>
  <si>
    <t>Média de Horas (60m) por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</si>
</sst>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70" fontId="0" fillId="2" borderId="1" xfId="0" applyNumberFormat="1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showGridLines="0" tabSelected="1" workbookViewId="0">
      <selection activeCell="C17" sqref="C17"/>
    </sheetView>
  </sheetViews>
  <sheetFormatPr defaultRowHeight="15" x14ac:dyDescent="0.25"/>
  <cols>
    <col min="1" max="1" width="35.140625" customWidth="1"/>
    <col min="2" max="3" width="12.42578125" customWidth="1"/>
    <col min="4" max="4" width="12.7109375" customWidth="1"/>
    <col min="5" max="5" width="15.7109375" customWidth="1"/>
    <col min="6" max="9" width="12.7109375" customWidth="1"/>
    <col min="10" max="10" width="15.7109375" customWidth="1"/>
    <col min="11" max="13" width="12.7109375" customWidth="1"/>
    <col min="14" max="18" width="6.85546875" bestFit="1" customWidth="1"/>
  </cols>
  <sheetData>
    <row r="1" spans="1:18" ht="28.5" x14ac:dyDescent="0.4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x14ac:dyDescent="0.3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7" t="s">
        <v>1</v>
      </c>
      <c r="B3" s="6" t="s">
        <v>2</v>
      </c>
      <c r="C3" s="15" t="s">
        <v>28</v>
      </c>
      <c r="D3" s="11" t="s">
        <v>15</v>
      </c>
      <c r="E3" s="11"/>
      <c r="F3" s="11"/>
      <c r="G3" s="11"/>
      <c r="H3" s="11"/>
      <c r="I3" s="6" t="s">
        <v>16</v>
      </c>
      <c r="J3" s="6"/>
      <c r="K3" s="6"/>
      <c r="L3" s="6"/>
      <c r="M3" s="6"/>
      <c r="N3" s="6" t="s">
        <v>18</v>
      </c>
      <c r="O3" s="6"/>
      <c r="P3" s="6"/>
      <c r="Q3" s="6"/>
      <c r="R3" s="6"/>
    </row>
    <row r="4" spans="1:18" x14ac:dyDescent="0.25">
      <c r="A4" s="7"/>
      <c r="B4" s="6"/>
      <c r="C4" s="16"/>
      <c r="D4" s="11" t="s">
        <v>8</v>
      </c>
      <c r="E4" s="11"/>
      <c r="F4" s="11" t="s">
        <v>9</v>
      </c>
      <c r="G4" s="11"/>
      <c r="H4" s="11"/>
      <c r="I4" s="6" t="s">
        <v>8</v>
      </c>
      <c r="J4" s="6"/>
      <c r="K4" s="6" t="s">
        <v>9</v>
      </c>
      <c r="L4" s="6"/>
      <c r="M4" s="6"/>
      <c r="N4" s="6"/>
      <c r="O4" s="6"/>
      <c r="P4" s="6"/>
      <c r="Q4" s="6"/>
      <c r="R4" s="6"/>
    </row>
    <row r="5" spans="1:18" x14ac:dyDescent="0.25">
      <c r="A5" s="7"/>
      <c r="B5" s="6"/>
      <c r="C5" s="16"/>
      <c r="D5" s="13" t="s">
        <v>3</v>
      </c>
      <c r="E5" s="11" t="s">
        <v>17</v>
      </c>
      <c r="F5" s="13" t="s">
        <v>4</v>
      </c>
      <c r="G5" s="12" t="s">
        <v>5</v>
      </c>
      <c r="H5" s="12"/>
      <c r="I5" s="7" t="s">
        <v>3</v>
      </c>
      <c r="J5" s="6" t="s">
        <v>17</v>
      </c>
      <c r="K5" s="7" t="s">
        <v>4</v>
      </c>
      <c r="L5" s="10" t="s">
        <v>5</v>
      </c>
      <c r="M5" s="10"/>
      <c r="N5" s="6"/>
      <c r="O5" s="6"/>
      <c r="P5" s="6"/>
      <c r="Q5" s="6"/>
      <c r="R5" s="6"/>
    </row>
    <row r="6" spans="1:18" x14ac:dyDescent="0.25">
      <c r="A6" s="7"/>
      <c r="B6" s="6"/>
      <c r="C6" s="17"/>
      <c r="D6" s="13"/>
      <c r="E6" s="11"/>
      <c r="F6" s="13"/>
      <c r="G6" s="4" t="s">
        <v>6</v>
      </c>
      <c r="H6" s="4" t="s">
        <v>7</v>
      </c>
      <c r="I6" s="7"/>
      <c r="J6" s="6"/>
      <c r="K6" s="7"/>
      <c r="L6" s="1" t="s">
        <v>6</v>
      </c>
      <c r="M6" s="1" t="s">
        <v>7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14</v>
      </c>
    </row>
    <row r="7" spans="1:18" x14ac:dyDescent="0.25">
      <c r="A7" s="3" t="s">
        <v>20</v>
      </c>
      <c r="B7" s="3">
        <v>31</v>
      </c>
      <c r="C7" s="18">
        <f>SUM(D7:H7)</f>
        <v>10.016129032258064</v>
      </c>
      <c r="D7" s="14">
        <f>(((I7)/4)*3)/31</f>
        <v>9.0483870967741939</v>
      </c>
      <c r="E7" s="14">
        <f t="shared" ref="E7:H7" si="0">(((J7)/4)*3)/31</f>
        <v>0.967741935483871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5">
        <v>374</v>
      </c>
      <c r="J7" s="5">
        <v>40</v>
      </c>
      <c r="K7" s="5">
        <v>0</v>
      </c>
      <c r="L7" s="5">
        <v>0</v>
      </c>
      <c r="M7" s="5">
        <v>0</v>
      </c>
      <c r="N7" s="3"/>
      <c r="O7" s="3"/>
      <c r="P7" s="3"/>
      <c r="Q7" s="3"/>
      <c r="R7" s="3"/>
    </row>
    <row r="8" spans="1:18" x14ac:dyDescent="0.25">
      <c r="A8" s="3" t="s">
        <v>21</v>
      </c>
      <c r="B8" s="3">
        <v>31</v>
      </c>
      <c r="C8" s="18">
        <f t="shared" ref="C8:C14" si="1">SUM(D8:H8)</f>
        <v>10.137096774193548</v>
      </c>
      <c r="D8" s="14">
        <f>(((I8)/4)*3)/31</f>
        <v>9.1693548387096779</v>
      </c>
      <c r="E8" s="14">
        <f t="shared" ref="E8:E12" si="2">(((J8)/4)*3)/31</f>
        <v>0.967741935483871</v>
      </c>
      <c r="F8" s="14">
        <f t="shared" ref="F8:F12" si="3">(((K8)/4)*3)/31</f>
        <v>0</v>
      </c>
      <c r="G8" s="14">
        <f t="shared" ref="G8:G12" si="4">(((L8)/4)*3)/31</f>
        <v>0</v>
      </c>
      <c r="H8" s="14">
        <f t="shared" ref="H8:H12" si="5">(((M8)/4)*3)/31</f>
        <v>0</v>
      </c>
      <c r="I8" s="5">
        <v>379</v>
      </c>
      <c r="J8" s="5">
        <v>40</v>
      </c>
      <c r="K8" s="5">
        <v>0</v>
      </c>
      <c r="L8" s="5">
        <v>0</v>
      </c>
      <c r="M8" s="5">
        <v>0</v>
      </c>
      <c r="N8" s="3"/>
      <c r="O8" s="3"/>
      <c r="P8" s="3"/>
      <c r="Q8" s="3"/>
      <c r="R8" s="3"/>
    </row>
    <row r="9" spans="1:18" x14ac:dyDescent="0.25">
      <c r="A9" s="3" t="s">
        <v>22</v>
      </c>
      <c r="B9" s="3">
        <v>31</v>
      </c>
      <c r="C9" s="18">
        <f t="shared" si="1"/>
        <v>12.241935483870968</v>
      </c>
      <c r="D9" s="14">
        <f>(((I9)/4)*3)/31</f>
        <v>11.274193548387096</v>
      </c>
      <c r="E9" s="14">
        <f t="shared" si="2"/>
        <v>0.967741935483871</v>
      </c>
      <c r="F9" s="14">
        <f t="shared" si="3"/>
        <v>0</v>
      </c>
      <c r="G9" s="14">
        <f t="shared" si="4"/>
        <v>0</v>
      </c>
      <c r="H9" s="14">
        <f t="shared" si="5"/>
        <v>0</v>
      </c>
      <c r="I9" s="5">
        <v>466</v>
      </c>
      <c r="J9" s="5">
        <v>40</v>
      </c>
      <c r="K9" s="5">
        <v>0</v>
      </c>
      <c r="L9" s="5">
        <v>0</v>
      </c>
      <c r="M9" s="5">
        <v>0</v>
      </c>
      <c r="N9" s="3"/>
      <c r="O9" s="3"/>
      <c r="P9" s="3"/>
      <c r="Q9" s="3"/>
      <c r="R9" s="3"/>
    </row>
    <row r="10" spans="1:18" x14ac:dyDescent="0.25">
      <c r="A10" s="3" t="s">
        <v>23</v>
      </c>
      <c r="B10" s="3">
        <v>31</v>
      </c>
      <c r="C10" s="18">
        <f t="shared" si="1"/>
        <v>12.362903225806452</v>
      </c>
      <c r="D10" s="14">
        <f>(((I10)/4)*3)/31</f>
        <v>11.39516129032258</v>
      </c>
      <c r="E10" s="14">
        <f t="shared" si="2"/>
        <v>0.967741935483871</v>
      </c>
      <c r="F10" s="14">
        <f t="shared" si="3"/>
        <v>0</v>
      </c>
      <c r="G10" s="14">
        <f t="shared" si="4"/>
        <v>0</v>
      </c>
      <c r="H10" s="14">
        <f t="shared" si="5"/>
        <v>0</v>
      </c>
      <c r="I10" s="5">
        <v>471</v>
      </c>
      <c r="J10" s="5">
        <v>40</v>
      </c>
      <c r="K10" s="5">
        <v>0</v>
      </c>
      <c r="L10" s="5">
        <v>0</v>
      </c>
      <c r="M10" s="5">
        <v>0</v>
      </c>
      <c r="N10" s="3"/>
      <c r="O10" s="3"/>
      <c r="P10" s="3"/>
      <c r="Q10" s="3"/>
      <c r="R10" s="3"/>
    </row>
    <row r="11" spans="1:18" x14ac:dyDescent="0.25">
      <c r="A11" s="3" t="s">
        <v>24</v>
      </c>
      <c r="B11" s="3">
        <v>31</v>
      </c>
      <c r="C11" s="18">
        <f t="shared" si="1"/>
        <v>13.838709677419356</v>
      </c>
      <c r="D11" s="14">
        <f>(((I11)/4)*3)/31</f>
        <v>12.870967741935484</v>
      </c>
      <c r="E11" s="14">
        <f t="shared" si="2"/>
        <v>0.967741935483871</v>
      </c>
      <c r="F11" s="14">
        <f t="shared" si="3"/>
        <v>0</v>
      </c>
      <c r="G11" s="14">
        <f t="shared" si="4"/>
        <v>0</v>
      </c>
      <c r="H11" s="14">
        <f t="shared" si="5"/>
        <v>0</v>
      </c>
      <c r="I11" s="5">
        <v>532</v>
      </c>
      <c r="J11" s="5">
        <v>40</v>
      </c>
      <c r="K11" s="5">
        <v>0</v>
      </c>
      <c r="L11" s="5">
        <v>0</v>
      </c>
      <c r="M11" s="5">
        <v>0</v>
      </c>
      <c r="N11" s="3"/>
      <c r="O11" s="3"/>
      <c r="P11" s="3"/>
      <c r="Q11" s="3"/>
      <c r="R11" s="3"/>
    </row>
    <row r="12" spans="1:18" x14ac:dyDescent="0.25">
      <c r="A12" s="3" t="s">
        <v>25</v>
      </c>
      <c r="B12" s="3">
        <v>31</v>
      </c>
      <c r="C12" s="18">
        <f t="shared" si="1"/>
        <v>13.95967741935484</v>
      </c>
      <c r="D12" s="14">
        <f>(((I12)/4)*3)/31</f>
        <v>12.991935483870968</v>
      </c>
      <c r="E12" s="14">
        <f t="shared" si="2"/>
        <v>0.967741935483871</v>
      </c>
      <c r="F12" s="14">
        <f t="shared" si="3"/>
        <v>0</v>
      </c>
      <c r="G12" s="14">
        <f t="shared" si="4"/>
        <v>0</v>
      </c>
      <c r="H12" s="14">
        <f t="shared" si="5"/>
        <v>0</v>
      </c>
      <c r="I12" s="5">
        <v>537</v>
      </c>
      <c r="J12" s="5">
        <v>40</v>
      </c>
      <c r="K12" s="5">
        <v>0</v>
      </c>
      <c r="L12" s="5">
        <v>0</v>
      </c>
      <c r="M12" s="5">
        <v>0</v>
      </c>
      <c r="N12" s="3"/>
      <c r="O12" s="3"/>
      <c r="P12" s="3"/>
      <c r="Q12" s="3"/>
      <c r="R12" s="3"/>
    </row>
    <row r="13" spans="1:18" x14ac:dyDescent="0.25">
      <c r="A13" s="3" t="s">
        <v>27</v>
      </c>
      <c r="B13" s="3">
        <v>31</v>
      </c>
      <c r="C13" s="18">
        <f t="shared" si="1"/>
        <v>15.483870967741936</v>
      </c>
      <c r="D13" s="14">
        <f t="shared" ref="D13:D14" si="6">(((I13)/4)*3)/31</f>
        <v>14.516129032258064</v>
      </c>
      <c r="E13" s="14">
        <f t="shared" ref="E13:E14" si="7">(((J13)/4)*3)/31</f>
        <v>0.967741935483871</v>
      </c>
      <c r="F13" s="14">
        <f t="shared" ref="F13:F14" si="8">(((K13)/4)*3)/31</f>
        <v>0</v>
      </c>
      <c r="G13" s="14">
        <f t="shared" ref="G13:G14" si="9">(((L13)/4)*3)/31</f>
        <v>0</v>
      </c>
      <c r="H13" s="14">
        <f t="shared" ref="H13:H14" si="10">(((M13)/4)*3)/31</f>
        <v>0</v>
      </c>
      <c r="I13" s="5">
        <v>600</v>
      </c>
      <c r="J13" s="5">
        <v>40</v>
      </c>
      <c r="K13" s="5">
        <v>0</v>
      </c>
      <c r="L13" s="5">
        <v>0</v>
      </c>
      <c r="M13" s="5">
        <v>0</v>
      </c>
      <c r="N13" s="3"/>
      <c r="O13" s="3"/>
      <c r="P13" s="3"/>
      <c r="Q13" s="3"/>
      <c r="R13" s="3"/>
    </row>
    <row r="14" spans="1:18" x14ac:dyDescent="0.25">
      <c r="A14" s="3" t="s">
        <v>26</v>
      </c>
      <c r="B14" s="3">
        <v>31</v>
      </c>
      <c r="C14" s="18">
        <f t="shared" si="1"/>
        <v>15.60483870967742</v>
      </c>
      <c r="D14" s="14">
        <f t="shared" si="6"/>
        <v>14.637096774193548</v>
      </c>
      <c r="E14" s="14">
        <f t="shared" si="7"/>
        <v>0.967741935483871</v>
      </c>
      <c r="F14" s="14">
        <f t="shared" si="8"/>
        <v>0</v>
      </c>
      <c r="G14" s="14">
        <f t="shared" si="9"/>
        <v>0</v>
      </c>
      <c r="H14" s="14">
        <f t="shared" si="10"/>
        <v>0</v>
      </c>
      <c r="I14" s="5">
        <v>605</v>
      </c>
      <c r="J14" s="5">
        <v>40</v>
      </c>
      <c r="K14" s="5">
        <v>0</v>
      </c>
      <c r="L14" s="5">
        <v>0</v>
      </c>
      <c r="M14" s="5">
        <v>0</v>
      </c>
      <c r="N14" s="3"/>
      <c r="O14" s="3"/>
      <c r="P14" s="3"/>
      <c r="Q14" s="3"/>
      <c r="R14" s="3"/>
    </row>
  </sheetData>
  <mergeCells count="20">
    <mergeCell ref="F5:F6"/>
    <mergeCell ref="D4:E4"/>
    <mergeCell ref="F4:H4"/>
    <mergeCell ref="C3:C6"/>
    <mergeCell ref="B3:B6"/>
    <mergeCell ref="A3:A6"/>
    <mergeCell ref="A1:R1"/>
    <mergeCell ref="N3:R5"/>
    <mergeCell ref="A2:R2"/>
    <mergeCell ref="I4:J4"/>
    <mergeCell ref="K4:M4"/>
    <mergeCell ref="I5:I6"/>
    <mergeCell ref="J5:J6"/>
    <mergeCell ref="K5:K6"/>
    <mergeCell ref="L5:M5"/>
    <mergeCell ref="I3:M3"/>
    <mergeCell ref="D3:H3"/>
    <mergeCell ref="G5:H5"/>
    <mergeCell ref="E5:E6"/>
    <mergeCell ref="D5:D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Ribeiro Rostas</dc:creator>
  <cp:lastModifiedBy>Dungeon</cp:lastModifiedBy>
  <dcterms:created xsi:type="dcterms:W3CDTF">2018-08-30T20:45:04Z</dcterms:created>
  <dcterms:modified xsi:type="dcterms:W3CDTF">2018-09-17T16:42:14Z</dcterms:modified>
</cp:coreProperties>
</file>